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165" windowWidth="14805" windowHeight="7950" tabRatio="767" firstSheet="2" activeTab="3"/>
  </bookViews>
  <sheets>
    <sheet name="แผน" sheetId="8" r:id="rId1"/>
    <sheet name="ใบงานที่ 1 ภาระหน้าที่" sheetId="5" r:id="rId2"/>
    <sheet name="ข้อตกลงรอบ 1" sheetId="1" r:id="rId3"/>
    <sheet name="ข้อตกลง รอบ 2" sheetId="6" r:id="rId4"/>
    <sheet name="สมรรถนะ รอบ 1" sheetId="10" r:id="rId5"/>
    <sheet name="สมรรถนะ รอบ 2" sheetId="11" r:id="rId6"/>
    <sheet name="สรุปผลประเมิน" sheetId="3" r:id="rId7"/>
    <sheet name="ใบงานที่ 3 เกณฑ์คะแนน รอบ 1" sheetId="4" r:id="rId8"/>
    <sheet name="ใบงานที่ 3 เกณฑ์คะแนน รอบ 2" sheetId="14" r:id="rId9"/>
  </sheets>
  <definedNames>
    <definedName name="_xlnm.Print_Titles" localSheetId="2">'ข้อตกลงรอบ 1'!$11:$11</definedName>
    <definedName name="_xlnm.Print_Titles" localSheetId="7">'ใบงานที่ 3 เกณฑ์คะแนน รอบ 1'!$3:$5</definedName>
  </definedNames>
  <calcPr calcId="152511"/>
</workbook>
</file>

<file path=xl/calcChain.xml><?xml version="1.0" encoding="utf-8"?>
<calcChain xmlns="http://schemas.openxmlformats.org/spreadsheetml/2006/main">
  <c r="E55" i="6" l="1"/>
  <c r="C55" i="6"/>
  <c r="E55" i="1"/>
  <c r="C55" i="1"/>
  <c r="C18" i="11" l="1"/>
  <c r="C19" i="11" s="1"/>
  <c r="D5" i="3" s="1"/>
  <c r="C18" i="10"/>
  <c r="C19" i="10" s="1"/>
  <c r="C5" i="3" s="1"/>
  <c r="E13" i="6" l="1"/>
  <c r="E22" i="6" l="1"/>
  <c r="E21" i="6"/>
  <c r="E20" i="6"/>
  <c r="E19" i="6"/>
  <c r="E18" i="6"/>
  <c r="E17" i="6"/>
  <c r="E16" i="6"/>
  <c r="E15" i="6"/>
  <c r="E14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54" i="1" l="1"/>
  <c r="E53" i="1"/>
  <c r="E52" i="1"/>
  <c r="E51" i="1"/>
  <c r="E50" i="1"/>
  <c r="E49" i="1"/>
  <c r="E48" i="1"/>
  <c r="E47" i="1"/>
  <c r="E46" i="1"/>
  <c r="E45" i="1"/>
  <c r="E14" i="1" l="1"/>
  <c r="E15" i="1"/>
  <c r="E16" i="1"/>
  <c r="E17" i="1"/>
  <c r="E18" i="1"/>
  <c r="E19" i="1"/>
  <c r="E20" i="1"/>
  <c r="E21" i="1"/>
  <c r="E22" i="1"/>
  <c r="E13" i="1"/>
  <c r="E41" i="1"/>
  <c r="E42" i="1"/>
  <c r="E43" i="1"/>
  <c r="E44" i="1"/>
  <c r="E40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4" i="1"/>
  <c r="E56" i="1" l="1"/>
  <c r="C4" i="3" s="1"/>
  <c r="E56" i="6"/>
  <c r="D4" i="3" s="1"/>
  <c r="D6" i="3" s="1"/>
  <c r="C6" i="3" l="1"/>
</calcChain>
</file>

<file path=xl/sharedStrings.xml><?xml version="1.0" encoding="utf-8"?>
<sst xmlns="http://schemas.openxmlformats.org/spreadsheetml/2006/main" count="314" uniqueCount="157">
  <si>
    <t>ตัวชี้วัด</t>
  </si>
  <si>
    <t>ปริมาณ</t>
  </si>
  <si>
    <t>คุณภาพ</t>
  </si>
  <si>
    <t>เวลา</t>
  </si>
  <si>
    <t>ความคุ้มค่า</t>
  </si>
  <si>
    <t>ความพึงพอใจ</t>
  </si>
  <si>
    <t>คะแนน</t>
  </si>
  <si>
    <t>คะแนน X ค่าน้ำหนัก</t>
  </si>
  <si>
    <t>รวมทั้งหมด</t>
  </si>
  <si>
    <t>90-100   คะแนน   ระดับดีเด่น</t>
  </si>
  <si>
    <t>80-89.9   คะแนน   ระดับดีมาก</t>
  </si>
  <si>
    <t>70-79.9  คะแนน   ระดับดี</t>
  </si>
  <si>
    <t>60-69.9  คะแนน   ระดับพอใช้</t>
  </si>
  <si>
    <t>ต่ำกว่า 60  คะแนน ควรปรับปรุง</t>
  </si>
  <si>
    <t>ลงชื่อคณะกรรมการประเมิน</t>
  </si>
  <si>
    <t>วันที่ ..........................................................................................................</t>
  </si>
  <si>
    <t>หมายเหตุ</t>
  </si>
  <si>
    <t>ส่วนที่ 1  ข้อมูลส่วนบุคคล</t>
  </si>
  <si>
    <t>คณะสิ่งแวดล้อมและทรัพยากรศาสตร์  มหาวิทยาลัยมหิดล</t>
  </si>
  <si>
    <t>ข้อตกลงการปฏิบัติงาน(Performance Agreement)</t>
  </si>
  <si>
    <t xml:space="preserve">     ร้อยละ        (ค่าน้ำหนัก)</t>
  </si>
  <si>
    <t xml:space="preserve">รวมคะแนนผลการประเมินผลการปฏิบัติงาน เมื่อได้คิดค่าน้ำหนักแล้ว </t>
  </si>
  <si>
    <t>เมื่อคิดคะแนนตามน้ำหนัก 80% ได้</t>
  </si>
  <si>
    <t>รับทราบผลการประเมิน</t>
  </si>
  <si>
    <t>ลงชื่อ........................................................................ ผู้รับการประเมิน</t>
  </si>
  <si>
    <t xml:space="preserve">ส่วนที่ 2 การประเมินผลงาน  ( Performance Agreement) :  ให้ผู้บังคับบัญชาชั้นต้นเป็นผู้ประเมินผลการปฏิบัติงานตามข้อตกลงการปฏิบัติงานที่กำหนดร่วมกันล่วงหน้า </t>
  </si>
  <si>
    <t>โดยพิจารณาตามข้อมูลตัวชี้วัดที่กำหนดไว้</t>
  </si>
  <si>
    <t>ความเห็นคณะกรรมการประเมิน ข้อควรพัฒนา</t>
  </si>
  <si>
    <r>
      <t>ใบงานที่ 1</t>
    </r>
    <r>
      <rPr>
        <b/>
        <sz val="16"/>
        <color theme="1"/>
        <rFont val="TH SarabunPSK"/>
        <family val="2"/>
      </rPr>
      <t xml:space="preserve">     การจัดทำข้อตกลงการปฏิบัติงานล่วงหน้า    (PA)</t>
    </r>
  </si>
  <si>
    <r>
      <t>ชื่อ  - สกุล  ...........................................................ตำแหน่ง ..............................................................................</t>
    </r>
    <r>
      <rPr>
        <b/>
        <u/>
        <sz val="16"/>
        <color theme="1"/>
        <rFont val="TH SarabunPSK"/>
        <family val="2"/>
      </rPr>
      <t xml:space="preserve"> </t>
    </r>
  </si>
  <si>
    <t>หน่วย......................................................................... งาน.................................................................................</t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</si>
  <si>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6"/>
        <color theme="1"/>
        <rFont val="TH SarabunPSK"/>
        <family val="2"/>
      </rPr>
      <t>เขียนหน้าที่ความรับผิดชอบ หรือ งานที่ต้องปฏิบัติ    2. วิเคราะห์งาน โดยกำหนดเป็น 3 ระดับ</t>
    </r>
  </si>
  <si>
    <r>
      <t>A.</t>
    </r>
    <r>
      <rPr>
        <b/>
        <sz val="7"/>
        <color theme="1"/>
        <rFont val="Times New Roman"/>
        <family val="1"/>
      </rPr>
      <t xml:space="preserve">                             </t>
    </r>
    <r>
      <rPr>
        <b/>
        <sz val="16"/>
        <color theme="1"/>
        <rFont val="Wingdings 2"/>
        <family val="1"/>
        <charset val="2"/>
      </rPr>
      <t>P</t>
    </r>
    <r>
      <rPr>
        <sz val="16"/>
        <color theme="1"/>
        <rFont val="TH SarabunPSK"/>
        <family val="2"/>
      </rPr>
      <t xml:space="preserve">  งานที่ปฏิบัติได้เหมาะสมแล้ว       B.  </t>
    </r>
    <r>
      <rPr>
        <b/>
        <sz val="16"/>
        <color theme="1"/>
        <rFont val="Wingdings 2"/>
        <family val="1"/>
        <charset val="2"/>
      </rPr>
      <t></t>
    </r>
    <r>
      <rPr>
        <b/>
        <sz val="16"/>
        <color theme="1"/>
        <rFont val="TH SarabunPSK"/>
        <family val="2"/>
      </rPr>
      <t xml:space="preserve">  </t>
    </r>
    <r>
      <rPr>
        <sz val="16"/>
        <color theme="1"/>
        <rFont val="TH SarabunPSK"/>
        <family val="2"/>
      </rPr>
      <t xml:space="preserve">งานที่ปฏิบัติได้เหมาะสมแล้ว แต่ยังพัฒนาได้อีก   C. </t>
    </r>
    <r>
      <rPr>
        <b/>
        <sz val="16"/>
        <color theme="1"/>
        <rFont val="Wingdings 2"/>
        <family val="1"/>
        <charset val="2"/>
      </rPr>
      <t>Ð</t>
    </r>
    <r>
      <rPr>
        <sz val="16"/>
        <color theme="1"/>
        <rFont val="TH SarabunPSK"/>
        <family val="2"/>
      </rPr>
      <t xml:space="preserve">  งานที่ควรพัฒนา / ปรับปรุง</t>
    </r>
  </si>
  <si>
    <t>หน้าที่ความรับผิดชอบและงานประจำ</t>
  </si>
  <si>
    <t>วิเคราะห์</t>
  </si>
  <si>
    <t>เกณฑ์มาตรฐาน</t>
  </si>
  <si>
    <t>สูงกว่ามาตรฐานมาก</t>
  </si>
  <si>
    <t>(10-9 คะแนน)</t>
  </si>
  <si>
    <t>สูงกว่ามาตรฐาน</t>
  </si>
  <si>
    <t>(8-7 คะแนน)</t>
  </si>
  <si>
    <t>มาตรฐาน</t>
  </si>
  <si>
    <t>(6-5 คะแนน)</t>
  </si>
  <si>
    <t>ต่ำกว่ามาตรฐาน</t>
  </si>
  <si>
    <t>(4-3 คะแนน)</t>
  </si>
  <si>
    <t>ต่ำกว่ามาตรฐานมาก</t>
  </si>
  <si>
    <t>(2-0 คะแนน)</t>
  </si>
  <si>
    <r>
      <rPr>
        <b/>
        <sz val="16"/>
        <color theme="1"/>
        <rFont val="TH SarabunPSK"/>
        <family val="2"/>
      </rPr>
      <t>ชื่อ</t>
    </r>
    <r>
      <rPr>
        <sz val="16"/>
        <color theme="1"/>
        <rFont val="TH SarabunPSK"/>
        <family val="2"/>
      </rPr>
      <t>………………………………….....................................................................................</t>
    </r>
    <r>
      <rPr>
        <b/>
        <sz val="16"/>
        <color theme="1"/>
        <rFont val="TH SarabunPSK"/>
        <family val="2"/>
      </rPr>
      <t>ตำแหน่ง</t>
    </r>
    <r>
      <rPr>
        <sz val="16"/>
        <color theme="1"/>
        <rFont val="TH SarabunPSK"/>
        <family val="2"/>
      </rPr>
      <t xml:space="preserve">.............................................................................................    </t>
    </r>
    <r>
      <rPr>
        <b/>
        <sz val="16"/>
        <color theme="1"/>
        <rFont val="TH SarabunPSK"/>
        <family val="2"/>
      </rPr>
      <t xml:space="preserve"> สังกัดงาน</t>
    </r>
    <r>
      <rPr>
        <sz val="16"/>
        <color theme="1"/>
        <rFont val="TH SarabunPSK"/>
        <family val="2"/>
      </rPr>
      <t>.........................................................................................................................</t>
    </r>
  </si>
  <si>
    <r>
      <t xml:space="preserve">ใบงานที่  3 </t>
    </r>
    <r>
      <rPr>
        <b/>
        <sz val="16"/>
        <color theme="1"/>
        <rFont val="TH SarabunPSK"/>
        <family val="2"/>
      </rPr>
      <t xml:space="preserve">  เกณฑ์มาตรฐานในการให้คะแนนตามตัวชี้วัดที่กำหนดไว้ในแบบประเมินผลการปฏิบัติงานเพื่อจะได้ใช้เป็นเกณฑ์มาตรฐาน  </t>
    </r>
  </si>
  <si>
    <t xml:space="preserve">                                                                                         </t>
  </si>
  <si>
    <t xml:space="preserve">                                     ลงชื่อ......................................................................ผู้รับการประเมิน                                         </t>
  </si>
  <si>
    <t xml:space="preserve">                                                (.........................................................................)                                                                </t>
  </si>
  <si>
    <t xml:space="preserve"> (..........................................................................)                                                               (.......................................................................)   </t>
  </si>
  <si>
    <t>ลงชื่อ........................................................................ผู้บังคับบัญชา (คณบดี)</t>
  </si>
  <si>
    <t xml:space="preserve">                                                                     วันที่...........................................................................</t>
  </si>
  <si>
    <t xml:space="preserve">                                                                           (รองศาสตราจารย์ ดร.กัมปนาท  ภักดีกุล)</t>
  </si>
  <si>
    <r>
      <rPr>
        <b/>
        <u/>
        <sz val="16"/>
        <color rgb="FFFF0000"/>
        <rFont val="TH SarabunPSK"/>
        <family val="2"/>
      </rPr>
      <t>วิธีการกรอกข้อมูล</t>
    </r>
    <r>
      <rPr>
        <sz val="16"/>
        <color rgb="FFFF0000"/>
        <rFont val="TH SarabunPSK"/>
        <family val="2"/>
      </rPr>
      <t xml:space="preserve"> ให้ท่านผู้รับการประเมินดำเนินการบันทึกข้อมูลที่ท่านทำข้อตกลงการปฏิบัติงาน   ลงในช่องตามประเภทของงานที่ทำข้อตกลงการปฏิบัติงาน (ช่อง A)  พร้อมกับกำหนดตัวชี้วัด</t>
    </r>
  </si>
  <si>
    <t>และค่าน้ำหนักงานตามตัวชี้วัดของงานแต่ละประเภท   ลงในช่องร้อยละค่าน้ำหนัก (ช่อง C)  รวมทั้งหมดไม่เกินร้อยละ 80</t>
  </si>
  <si>
    <t xml:space="preserve">                                                                            วันที่...........................................................................</t>
  </si>
  <si>
    <t xml:space="preserve">                                                (......................................................................)                                                                </t>
  </si>
  <si>
    <t xml:space="preserve">          (........................................................................)                                                                           (.............................................................................)</t>
  </si>
  <si>
    <t xml:space="preserve"> ลงชื่อ......................................................................ผู้บังคับบัญชาชั้นต้น (หัวหน้างาน)                                   ลงชื่อ........................................................................ผู้บังคับบัญชา (รองคณบดีที่กำกับดูแล)</t>
  </si>
  <si>
    <t>ข้อที่ 1 งานตามข้อตกลงการปฏิบัติงาน (PA) หน่วยงาน</t>
  </si>
  <si>
    <t>ข้อที่ 2 งานประจำ หรืองานตามหน้าที่ที่ได้รับมอบหมายที่ต้องการพัฒนา</t>
  </si>
  <si>
    <t>ข้อที่ 3 งานอื่นๆ ตามที่ได้รับมอบหมาย (ถ้ามี)</t>
  </si>
  <si>
    <t>รายการประเมิน</t>
  </si>
  <si>
    <t>ผลคะแนนประเมิน รอบ 2</t>
  </si>
  <si>
    <t>ผลคะแนนประเมิน รอบ 1</t>
  </si>
  <si>
    <t xml:space="preserve">สมรรถนะหลัก 20%  </t>
  </si>
  <si>
    <t xml:space="preserve">ผลงาน PA 80%  </t>
  </si>
  <si>
    <t>ก.ค.</t>
  </si>
  <si>
    <t>ส.ค.</t>
  </si>
  <si>
    <t>ต.ค.</t>
  </si>
  <si>
    <t>ก.ย.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</si>
  <si>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</si>
  <si>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</si>
  <si>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</si>
  <si>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</si>
  <si>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</si>
  <si>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</si>
  <si>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</si>
  <si>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</si>
  <si>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รายละเอียด</t>
  </si>
  <si>
    <t>ลำดับ</t>
  </si>
  <si>
    <t xml:space="preserve">แบบประเมินผลการปฏิบัติงานตำแหน่งประเภทสนับสนุน  (PA)  </t>
  </si>
  <si>
    <t xml:space="preserve">แบบประเมินผลการปฏิบัติงานตำแหน่งประเภทสนับสนุน  (PA) </t>
  </si>
  <si>
    <t>ข้อที่ 1 งานตามข้อตกลงการปฏิบัติงาน (PA) หน่วยงาน  (20%)</t>
  </si>
  <si>
    <t>ข้อที่ 2 งานประจำ หรืองานตามหน้าที่ที่ได้รับมอบหมายที่ต้องการพัฒนา  (60%)</t>
  </si>
  <si>
    <t xml:space="preserve">ข้อที่ 3 งานอื่นๆ ตามที่ได้รับมอบหมาย (ถ้ามี)  </t>
  </si>
  <si>
    <t xml:space="preserve">มีสติ ควบคุมกำกับจิตใจและความคิด มุ่งเรียนรู้เพื่อพัฒนาตนอย่างต่อเนื่อง นำไปสู่การรู้ลึก รู้จริง และรอบรู้ในงานของตน </t>
  </si>
  <si>
    <t>ให้ความช่วยเหลือผู้อื่นโดยไม่ต้องร้องขอ พร้อมเสียสละเวลาส่วนตัวเพื่อประโยชน์ส่วนรวมให้งานสำเร็จ</t>
  </si>
  <si>
    <t>รับฟัง ให้เกียรติ และเห็นคุณค่าของผู้อื่น สามารถทำงานร่วมกับผู้ที่มีความแตกต่าง ร่วมคิด วางแผน และลงมือปฏิบัติเพื่อความสำเร็จของงานโดยยึดเป้าหมายร่วมกัน</t>
  </si>
  <si>
    <t>สมรรถนะหลัก Core Competency</t>
  </si>
  <si>
    <t>Mastery มีสติ เป็นเลิศในงานที่รับผิดชอบ :</t>
  </si>
  <si>
    <t>Altruism  มุ่งผลเพื่อผู้อื่น :</t>
  </si>
  <si>
    <t>Harmony ประสานความต่าง เพื่อเกิดพลัง มุ่งสู่เป้าหมายเดียวกัน :</t>
  </si>
  <si>
    <t>Integrity  ซื่อสัตย์ สุจริต มีคุณธรรม รักษาคำพูด :</t>
  </si>
  <si>
    <t>มีสัจจะ เชื่อถือได้ ปฏิบัติหน้าที่โดยคำนึงถึงความถูกต้อง ความยุติธรรม และจรรยาบรรณของวิชาชีพ</t>
  </si>
  <si>
    <t>Determination มุ่งมั่น ฝ่าฟัน จนสำเร็จ :</t>
  </si>
  <si>
    <t>ตั้งใจทำงานที่ได้รับมอบหมายอย่างเต็มความสามารถ มีความเพียรพยายามอดทนเพื่อให้งานสำเร็จตามเป้าหมาย แม้พบปัญหาอุปสรรค และความยากลำบาก</t>
  </si>
  <si>
    <t>Originality คิดและทำสิ่งใหม่  :</t>
  </si>
  <si>
    <t>แสดงความเห็น คิดริเริ่ม ปรับปรุง และพัฒนาวิธีการหรือกระบวนการทำงานให้มีประสิทธิภาพเกินมาตรฐาน เกิดสิ่งใหม่ๆ หรือนวัตกรรม</t>
  </si>
  <si>
    <t>Leadership กล้าคิด กล้าทำ กล้านำ กล้าเปลี่ยนแปลง  :</t>
  </si>
  <si>
    <t>ทำให้เกิดการเปลี่ยนแปลงที่ท้าทายไปจากเดิม โดยสามารถสื่อสาร โน้มน้าว จูงใจให้ผู้อื่นเกิดความเชื่อมั่น และร่วมมือในการสร้างการเปลี่ยนแปลงให้เกิดขึ้นจริง</t>
  </si>
  <si>
    <t xml:space="preserve">ผลการประเมิน สมรรถนะหลัก (Core Competency) สัดส่วนคะแนน 20%   </t>
  </si>
  <si>
    <t>คะแนนรวม เท่ากับ ( M + A + H + I + D + O + L ) /70 ) X 20</t>
  </si>
  <si>
    <t>คำแนะนำ  กรุณาตอบคำถามแต่ละข้อโดยพิจารณาว่า บุคคลที่ท่านประเมิน ได้แสดงพฤติกรรมที่ระบุไว้บ่อยครั้งเพียงใด</t>
  </si>
  <si>
    <t>แบบประเมินสมรรถนะหลัก   (Core Competency)</t>
  </si>
  <si>
    <t>คะแนน
โปรดเลือกตัวเลข</t>
  </si>
  <si>
    <t>รอบ 1 (1 ก.ค. -30 ธ.ค.)</t>
  </si>
  <si>
    <t>รอบ 2 ( 1 ม.ค.-30 มิ.ย.)</t>
  </si>
  <si>
    <t xml:space="preserve">แผนดำเนินการประเมินผลการปฏิบัติงาน </t>
  </si>
  <si>
    <t>ดำเนินการเสนอชื่อผู้แทนคณะกรรมการกลั่นกรองผลการประเมินการปฏิบัติงาน</t>
  </si>
  <si>
    <t>ดำเนินการเสนอเรื่องขอแต่งตั้งคณะกรรมการกลั่นกรองฯ ไปมหาวิทยาลัย</t>
  </si>
  <si>
    <t xml:space="preserve">ดำเนินการเสนอชื่อคณะกรรมการประเมินผลการปฏิบัติงาน </t>
  </si>
  <si>
    <t>ดำเนินการแต่งตั้งคณะกรรมการประเมินผลการปฏิบัติงาน</t>
  </si>
  <si>
    <t>ดำเนินงานตามข้อตกลงการปฏิบัติงาน  (รอบ 1)</t>
  </si>
  <si>
    <t>คณะกรรมการประเมินผลการปฏิบัติงานดำเนินการประเมิน (รอบ 1)</t>
  </si>
  <si>
    <t>รวบรวมผลคะแนนการประเมินการปฏิบัติงาน</t>
  </si>
  <si>
    <t>ประชุมคณะกรรมการกลั่นกรองผลการประเมินการปฏิบัติงาน</t>
  </si>
  <si>
    <t>ดำเนินการตามข้อตกลงการปฏิบัติงาน   (รอบ  2)</t>
  </si>
  <si>
    <t>รวบรวมผลงานตามข้อตกลงการปฏิบัติงาน (รอบ  1)</t>
  </si>
  <si>
    <t>รวบรวมผลงานตามข้อตกลงการปฏิบัติงาน  (รอบ 2)</t>
  </si>
  <si>
    <t>คณะกรรมการประเมินผลการปฏิบัติงานดำเนินการประเมิน (รอบ 2)</t>
  </si>
  <si>
    <t>เสนอแต่งตั้งคณะกรรมการกลั่นกรองผลการประเมินการปฏิบัติงานเข้าคณะกรรมการประจำส่วนงาน</t>
  </si>
  <si>
    <t>1-15</t>
  </si>
  <si>
    <t>16-30</t>
  </si>
  <si>
    <t>1-30</t>
  </si>
  <si>
    <t>15-31</t>
  </si>
  <si>
    <t>15-15</t>
  </si>
  <si>
    <t>16-28</t>
  </si>
  <si>
    <t>10-15</t>
  </si>
  <si>
    <t>1-5</t>
  </si>
  <si>
    <t>5-10</t>
  </si>
  <si>
    <t>การจัดทำข้อตกลงการปฏิบัติงาน (ข้อตกลง PA) ทั้ง 2 รอบ  (รอบ 1 และ รอบ 2)</t>
  </si>
  <si>
    <t>ระยะเวลา</t>
  </si>
  <si>
    <t>รอบ  1 (1 ก.ค. -31 ธ.ค.)</t>
  </si>
  <si>
    <t>รอบ 2 (1 ม.ค.-30 มิ.ย.)</t>
  </si>
  <si>
    <t>แจ้งคะแนนผลการประเมินการปฏิบัติงาน (รอบ 2)</t>
  </si>
  <si>
    <t>แจ้งคะแนนผลการประเมินการปฏิบัติงาน  (รอบ 1)</t>
  </si>
  <si>
    <t>นำผลการประเมินการปฏิบัติงานไปใช้ประกอบการพิจารณาเลื่อนเงินเดือน ข้าราชการ ลูกจ้างประจำ</t>
  </si>
  <si>
    <t>การนำผลการประเมินการปฏิบัติงานไปใช้ประกอบการพิจารณาเงินเดือนประจำปี ข้าราชการ ลูกจ้างประจำ และพนักงานมหาวิทยาลัย</t>
  </si>
  <si>
    <t>ปีงบประมาณ  2564   รอบที่  1  ตั้งแต่วันที่  1  กรกฎาคม 2563  ถึงวันที่  31 ธันวาคม  2563  รอบที่  2  ตั้งแต่วันที่  1  มกราคม 2564  ถึงวันที่  30 มิถุนายน 2564</t>
  </si>
  <si>
    <r>
      <t xml:space="preserve">ปีงบประมาณ  2564        </t>
    </r>
    <r>
      <rPr>
        <b/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รอบที่ 1  ตั้งแต่วันที่ 1 กรกฎาคม 2563  ถึงวันที่  31 ธันวาคม 2563    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รอบที่ 2  ตั้งแต่วันที่  1  มกราคม 2564  ถึงวันที่  30 มิถุนายน 2564</t>
    </r>
  </si>
  <si>
    <r>
      <rPr>
        <b/>
        <sz val="16"/>
        <color theme="1"/>
        <rFont val="TH SarabunPSK"/>
        <family val="2"/>
      </rPr>
      <t>ผู้ประเมิน</t>
    </r>
    <r>
      <rPr>
        <sz val="16"/>
        <color theme="1"/>
        <rFont val="TH SarabunPSK"/>
        <family val="2"/>
      </rPr>
      <t xml:space="preserve">     </t>
    </r>
  </si>
  <si>
    <t xml:space="preserve">  ลงชื่อ......................................................................ผู้บังคับบัญชาชั้นต้น (หัวหน้างาน)                         ลงชื่อ........................................................................ผู้บังคับบัญชา (รองคณบดี/ผู้ช่วยคณบดี ที่กำกับดูแล)</t>
  </si>
  <si>
    <r>
      <t xml:space="preserve">ปีงบประมาณ  2564     </t>
    </r>
    <r>
      <rPr>
        <b/>
        <sz val="16"/>
        <color theme="1"/>
        <rFont val="Wingdings"/>
        <charset val="2"/>
      </rPr>
      <t>¨</t>
    </r>
    <r>
      <rPr>
        <b/>
        <sz val="16"/>
        <color theme="1"/>
        <rFont val="TH SarabunPSK"/>
        <family val="2"/>
      </rPr>
      <t xml:space="preserve">    รอบที่ 1  ตั้งแต่วันที่ 1 กรกฎาคม 2563  ถึงวันที่  31 ธันวาคม 2563      </t>
    </r>
    <r>
      <rPr>
        <b/>
        <sz val="16"/>
        <color theme="1"/>
        <rFont val="Wingdings"/>
        <charset val="2"/>
      </rPr>
      <t>þ</t>
    </r>
    <r>
      <rPr>
        <b/>
        <sz val="16"/>
        <color theme="1"/>
        <rFont val="TH SarabunPSK"/>
        <family val="2"/>
      </rPr>
      <t xml:space="preserve"> รอบที่ 2  ตั้งแต่วันที่  1  มกราคม 2564  ถึงวันที่  30 มิถุนายน 2564</t>
    </r>
  </si>
  <si>
    <t xml:space="preserve">สรุปผลการประเมินการปฏิบัติงาน  ประจำปีงบประมาณ  2564  </t>
  </si>
  <si>
    <t>(รอบ 1  ตั้งแต่วันที่ 1 กรกฎาคม 2563-31 ธันวาคม 2563)    (รอบ 2  ตั้งแต่วันที่ 1 มกราคม 2564 - 30 มิถุนายน 2564)</t>
  </si>
  <si>
    <t xml:space="preserve">แบบประเมิน เจ้าหน้าที่ </t>
  </si>
  <si>
    <t xml:space="preserve">         (.....................................................................)                                                                     (.......................................................................)</t>
  </si>
  <si>
    <t xml:space="preserve">  ลงชื่อ......................................................................ผู้บังคับบัญชาชั้นต้น (หัวหน้างาน)                         ลงชื่อ........................................................................ผู้บังคับบัญชา (รองคณบดี/ผู้ช่วยคณบดีที่กำกับดูแล)</t>
  </si>
  <si>
    <r>
      <t xml:space="preserve"> ปีงบประมาณ  2564   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  ครั้งที่ 1  ตั้งแต่วันที่ 1 กรกฎาคม 2563  ถึงวันที่ 31 ธันวาคม 2563           </t>
    </r>
    <r>
      <rPr>
        <b/>
        <sz val="16"/>
        <color theme="1"/>
        <rFont val="Wingdings"/>
        <charset val="2"/>
      </rPr>
      <t>þ</t>
    </r>
    <r>
      <rPr>
        <b/>
        <sz val="16"/>
        <color theme="1"/>
        <rFont val="TH SarabunPSK"/>
        <family val="2"/>
      </rPr>
      <t xml:space="preserve">  ครั้งที่ 2  ตั้งแต่วันที่  1 มกราคม 2564  ถึงวันที่ 30 มิถุนายน 2564</t>
    </r>
  </si>
  <si>
    <r>
      <t xml:space="preserve"> ปีงบประมาณ  2564     </t>
    </r>
    <r>
      <rPr>
        <b/>
        <sz val="16"/>
        <color theme="1"/>
        <rFont val="Wingdings"/>
        <charset val="2"/>
      </rPr>
      <t>þ</t>
    </r>
    <r>
      <rPr>
        <b/>
        <sz val="16"/>
        <color theme="1"/>
        <rFont val="TH SarabunPSK"/>
        <family val="2"/>
      </rPr>
      <t xml:space="preserve">   ครั้งที่ 1  ตั้งแต่วันที่ 1 กรกฎาคม 2563  ถึงวันที่ 31 ธันวาคม 2563           </t>
    </r>
    <r>
      <rPr>
        <b/>
        <sz val="16"/>
        <color theme="1"/>
        <rFont val="Wingdings"/>
        <charset val="2"/>
      </rPr>
      <t>o</t>
    </r>
    <r>
      <rPr>
        <b/>
        <sz val="16"/>
        <color theme="1"/>
        <rFont val="TH SarabunPSK"/>
        <family val="2"/>
      </rPr>
      <t xml:space="preserve">  ครั้งที่ 2  ตั้งแต่วันที่  1 มกราคม 2564  ถึงวันที่ 30 มิถุนายน 2564</t>
    </r>
  </si>
  <si>
    <t>15-30</t>
  </si>
  <si>
    <t>ลงชื่อ......................................................................ผู้บังคับบัญชาชั้นต้น (หัวหน้างาน)                    ลงชื่อ........................................................................ผู้บังคับบัญชา (รองคณบดี/ผู้ช่วยคณบดีที่กำกับดูแล)</t>
  </si>
  <si>
    <t>วันที่..........................................................................</t>
  </si>
  <si>
    <t>วันที่.........................................................................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</si>
</sst>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6"/>
      <color theme="1"/>
      <name val="Wingdings 2"/>
      <family val="1"/>
      <charset val="2"/>
    </font>
    <font>
      <sz val="16"/>
      <color rgb="FFFFFFFF"/>
      <name val="TH SarabunPSK"/>
      <family val="2"/>
    </font>
    <font>
      <sz val="14"/>
      <color theme="1"/>
      <name val="TH SarabunPSK"/>
      <family val="2"/>
    </font>
    <font>
      <u/>
      <sz val="14"/>
      <color rgb="FFFFFFFF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theme="1"/>
      <name val="Wingdings"/>
      <charset val="2"/>
    </font>
    <font>
      <sz val="20"/>
      <color indexed="18"/>
      <name val="TH SarabunPSK"/>
      <family val="2"/>
    </font>
    <font>
      <sz val="20"/>
      <color indexed="8"/>
      <name val="TH SarabunPSK"/>
      <family val="2"/>
    </font>
    <font>
      <b/>
      <sz val="11"/>
      <color theme="1"/>
      <name val="Tahoma"/>
      <family val="2"/>
      <scheme val="minor"/>
    </font>
    <font>
      <sz val="18"/>
      <color theme="1"/>
      <name val="TH SarabunPSK"/>
      <family val="2"/>
    </font>
    <font>
      <b/>
      <sz val="20"/>
      <color rgb="FFFF0000"/>
      <name val="TH SarabunPSK"/>
      <family val="2"/>
    </font>
    <font>
      <sz val="2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FF0000"/>
      <name val="Tahoma"/>
      <family val="2"/>
      <scheme val="minor"/>
    </font>
    <font>
      <b/>
      <sz val="11"/>
      <color rgb="FFFF0000"/>
      <name val="Tahoma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2" fillId="0" borderId="0" xfId="0" applyFont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/>
    <xf numFmtId="0" fontId="14" fillId="0" borderId="5" xfId="0" applyNumberFormat="1" applyFont="1" applyFill="1" applyBorder="1" applyAlignment="1">
      <alignment horizontal="center" vertical="top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center" vertical="top"/>
    </xf>
    <xf numFmtId="0" fontId="13" fillId="2" borderId="1" xfId="0" applyNumberFormat="1" applyFont="1" applyFill="1" applyBorder="1" applyAlignment="1">
      <alignment vertical="top"/>
    </xf>
    <xf numFmtId="0" fontId="13" fillId="2" borderId="2" xfId="0" applyNumberFormat="1" applyFont="1" applyFill="1" applyBorder="1" applyAlignment="1">
      <alignment vertical="top"/>
    </xf>
    <xf numFmtId="0" fontId="13" fillId="2" borderId="2" xfId="0" applyNumberFormat="1" applyFont="1" applyFill="1" applyBorder="1" applyAlignment="1">
      <alignment vertical="top" wrapText="1"/>
    </xf>
    <xf numFmtId="0" fontId="13" fillId="2" borderId="3" xfId="0" applyNumberFormat="1" applyFont="1" applyFill="1" applyBorder="1" applyAlignment="1">
      <alignment vertical="top" wrapText="1" shrinkToFit="1"/>
    </xf>
    <xf numFmtId="0" fontId="13" fillId="0" borderId="4" xfId="0" applyNumberFormat="1" applyFont="1" applyFill="1" applyBorder="1" applyAlignment="1">
      <alignment horizontal="left" vertical="top"/>
    </xf>
    <xf numFmtId="0" fontId="13" fillId="0" borderId="5" xfId="0" applyNumberFormat="1" applyFont="1" applyFill="1" applyBorder="1" applyAlignment="1">
      <alignment vertical="top"/>
    </xf>
    <xf numFmtId="0" fontId="13" fillId="0" borderId="5" xfId="0" applyNumberFormat="1" applyFont="1" applyFill="1" applyBorder="1" applyAlignment="1">
      <alignment horizontal="center" vertical="top"/>
    </xf>
    <xf numFmtId="0" fontId="13" fillId="5" borderId="5" xfId="0" applyNumberFormat="1" applyFont="1" applyFill="1" applyBorder="1" applyAlignment="1">
      <alignment horizontal="center" vertical="top"/>
    </xf>
    <xf numFmtId="0" fontId="13" fillId="0" borderId="7" xfId="0" applyNumberFormat="1" applyFont="1" applyFill="1" applyBorder="1" applyAlignment="1">
      <alignment horizontal="left" vertical="top"/>
    </xf>
    <xf numFmtId="0" fontId="13" fillId="0" borderId="6" xfId="0" applyNumberFormat="1" applyFont="1" applyFill="1" applyBorder="1" applyAlignment="1">
      <alignment horizontal="left" vertical="top"/>
    </xf>
    <xf numFmtId="0" fontId="13" fillId="3" borderId="1" xfId="0" applyNumberFormat="1" applyFont="1" applyFill="1" applyBorder="1" applyAlignment="1">
      <alignment horizontal="left" vertical="top"/>
    </xf>
    <xf numFmtId="0" fontId="13" fillId="3" borderId="2" xfId="0" applyNumberFormat="1" applyFont="1" applyFill="1" applyBorder="1" applyAlignment="1">
      <alignment vertical="top"/>
    </xf>
    <xf numFmtId="0" fontId="13" fillId="3" borderId="2" xfId="0" applyNumberFormat="1" applyFont="1" applyFill="1" applyBorder="1" applyAlignment="1">
      <alignment horizontal="center" vertical="top"/>
    </xf>
    <xf numFmtId="0" fontId="13" fillId="3" borderId="3" xfId="0" applyNumberFormat="1" applyFont="1" applyFill="1" applyBorder="1" applyAlignment="1">
      <alignment horizontal="center" vertical="top"/>
    </xf>
    <xf numFmtId="0" fontId="13" fillId="4" borderId="1" xfId="0" applyNumberFormat="1" applyFont="1" applyFill="1" applyBorder="1" applyAlignment="1">
      <alignment horizontal="left" vertical="top"/>
    </xf>
    <xf numFmtId="0" fontId="13" fillId="4" borderId="2" xfId="0" applyNumberFormat="1" applyFont="1" applyFill="1" applyBorder="1" applyAlignment="1">
      <alignment vertical="top"/>
    </xf>
    <xf numFmtId="0" fontId="13" fillId="4" borderId="2" xfId="0" applyNumberFormat="1" applyFont="1" applyFill="1" applyBorder="1" applyAlignment="1">
      <alignment horizontal="center" vertical="top"/>
    </xf>
    <xf numFmtId="0" fontId="13" fillId="4" borderId="3" xfId="0" applyNumberFormat="1" applyFont="1" applyFill="1" applyBorder="1" applyAlignment="1">
      <alignment horizontal="center" vertical="top"/>
    </xf>
    <xf numFmtId="0" fontId="13" fillId="0" borderId="7" xfId="0" applyNumberFormat="1" applyFont="1" applyFill="1" applyBorder="1" applyAlignment="1">
      <alignment horizontal="left" vertical="top" wrapText="1"/>
    </xf>
    <xf numFmtId="0" fontId="13" fillId="0" borderId="7" xfId="0" quotePrefix="1" applyNumberFormat="1" applyFont="1" applyFill="1" applyBorder="1" applyAlignment="1">
      <alignment horizontal="left" vertical="top"/>
    </xf>
    <xf numFmtId="0" fontId="13" fillId="0" borderId="4" xfId="0" applyNumberFormat="1" applyFont="1" applyFill="1" applyBorder="1" applyAlignment="1">
      <alignment vertical="top"/>
    </xf>
    <xf numFmtId="0" fontId="13" fillId="0" borderId="4" xfId="0" applyNumberFormat="1" applyFont="1" applyFill="1" applyBorder="1" applyAlignment="1">
      <alignment horizontal="center" vertical="top"/>
    </xf>
    <xf numFmtId="0" fontId="14" fillId="0" borderId="14" xfId="0" applyNumberFormat="1" applyFont="1" applyFill="1" applyBorder="1" applyAlignment="1">
      <alignment horizontal="center" vertical="top"/>
    </xf>
    <xf numFmtId="0" fontId="13" fillId="0" borderId="14" xfId="0" applyNumberFormat="1" applyFont="1" applyFill="1" applyBorder="1" applyAlignment="1">
      <alignment horizontal="center" vertical="top"/>
    </xf>
    <xf numFmtId="0" fontId="16" fillId="0" borderId="16" xfId="0" applyNumberFormat="1" applyFont="1" applyFill="1" applyBorder="1" applyAlignment="1">
      <alignment horizontal="center" vertical="top"/>
    </xf>
    <xf numFmtId="0" fontId="17" fillId="0" borderId="11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Fill="1" applyAlignment="1">
      <alignment vertical="top"/>
    </xf>
    <xf numFmtId="2" fontId="22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1" fillId="0" borderId="9" xfId="0" applyFont="1" applyBorder="1" applyAlignment="1">
      <alignment vertical="top"/>
    </xf>
    <xf numFmtId="0" fontId="21" fillId="0" borderId="10" xfId="0" applyFont="1" applyBorder="1" applyAlignment="1">
      <alignment vertical="top"/>
    </xf>
    <xf numFmtId="0" fontId="21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5" fillId="0" borderId="0" xfId="0" applyFont="1"/>
    <xf numFmtId="0" fontId="2" fillId="0" borderId="0" xfId="0" applyFont="1"/>
    <xf numFmtId="0" fontId="24" fillId="0" borderId="0" xfId="0" applyFont="1"/>
    <xf numFmtId="0" fontId="0" fillId="0" borderId="0" xfId="0" applyFont="1"/>
    <xf numFmtId="0" fontId="2" fillId="0" borderId="23" xfId="0" applyFont="1" applyBorder="1" applyAlignment="1">
      <alignment horizontal="left" vertical="center" wrapText="1" indent="3"/>
    </xf>
    <xf numFmtId="0" fontId="25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 indent="3"/>
    </xf>
    <xf numFmtId="0" fontId="25" fillId="0" borderId="27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 applyAlignment="1"/>
    <xf numFmtId="0" fontId="13" fillId="0" borderId="0" xfId="0" applyNumberFormat="1" applyFont="1" applyFill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" fillId="8" borderId="31" xfId="0" applyFont="1" applyFill="1" applyBorder="1" applyAlignment="1">
      <alignment horizontal="justify" vertical="center" wrapText="1"/>
    </xf>
    <xf numFmtId="0" fontId="1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8" borderId="32" xfId="0" applyFont="1" applyFill="1" applyBorder="1" applyAlignment="1">
      <alignment horizontal="justify" vertical="center" wrapText="1"/>
    </xf>
    <xf numFmtId="0" fontId="14" fillId="3" borderId="33" xfId="0" applyNumberFormat="1" applyFont="1" applyFill="1" applyBorder="1" applyAlignment="1">
      <alignment horizontal="left" vertical="top"/>
    </xf>
    <xf numFmtId="0" fontId="14" fillId="0" borderId="32" xfId="0" applyNumberFormat="1" applyFont="1" applyFill="1" applyBorder="1" applyAlignment="1">
      <alignment horizontal="left" vertical="top"/>
    </xf>
    <xf numFmtId="0" fontId="12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horizontal="center" vertical="top"/>
    </xf>
    <xf numFmtId="0" fontId="27" fillId="7" borderId="5" xfId="0" applyFont="1" applyFill="1" applyBorder="1" applyAlignment="1">
      <alignment horizontal="center" vertical="top"/>
    </xf>
    <xf numFmtId="2" fontId="28" fillId="0" borderId="1" xfId="0" applyNumberFormat="1" applyFont="1" applyBorder="1" applyAlignment="1">
      <alignment horizontal="center" vertical="top"/>
    </xf>
    <xf numFmtId="2" fontId="28" fillId="0" borderId="5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6" xfId="0" applyFont="1" applyBorder="1" applyAlignment="1">
      <alignment vertical="center" wrapText="1"/>
    </xf>
    <xf numFmtId="0" fontId="30" fillId="0" borderId="7" xfId="0" applyFont="1" applyBorder="1" applyAlignment="1">
      <alignment horizontal="center"/>
    </xf>
    <xf numFmtId="0" fontId="30" fillId="0" borderId="7" xfId="0" applyFont="1" applyBorder="1"/>
    <xf numFmtId="0" fontId="30" fillId="0" borderId="6" xfId="0" applyFont="1" applyBorder="1"/>
    <xf numFmtId="0" fontId="30" fillId="0" borderId="6" xfId="0" applyFont="1" applyBorder="1" applyAlignment="1">
      <alignment wrapText="1"/>
    </xf>
    <xf numFmtId="0" fontId="31" fillId="0" borderId="4" xfId="0" applyFont="1" applyBorder="1"/>
    <xf numFmtId="0" fontId="31" fillId="0" borderId="4" xfId="0" applyFont="1" applyFill="1" applyBorder="1" applyAlignment="1">
      <alignment vertical="center"/>
    </xf>
    <xf numFmtId="0" fontId="30" fillId="0" borderId="5" xfId="0" applyFont="1" applyBorder="1" applyAlignment="1">
      <alignment horizontal="center" vertical="center"/>
    </xf>
    <xf numFmtId="0" fontId="31" fillId="0" borderId="5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" fillId="5" borderId="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vertical="top"/>
    </xf>
    <xf numFmtId="0" fontId="33" fillId="0" borderId="6" xfId="0" applyFont="1" applyBorder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33" fillId="0" borderId="5" xfId="0" applyFont="1" applyBorder="1"/>
    <xf numFmtId="49" fontId="34" fillId="0" borderId="0" xfId="0" applyNumberFormat="1" applyFont="1" applyFill="1" applyAlignment="1">
      <alignment horizontal="left"/>
    </xf>
    <xf numFmtId="49" fontId="2" fillId="0" borderId="5" xfId="0" applyNumberFormat="1" applyFont="1" applyBorder="1"/>
    <xf numFmtId="49" fontId="0" fillId="0" borderId="0" xfId="0" applyNumberFormat="1"/>
    <xf numFmtId="49" fontId="2" fillId="0" borderId="5" xfId="0" applyNumberFormat="1" applyFont="1" applyFill="1" applyBorder="1"/>
    <xf numFmtId="49" fontId="1" fillId="0" borderId="5" xfId="0" applyNumberFormat="1" applyFont="1" applyFill="1" applyBorder="1" applyAlignment="1">
      <alignment horizontal="left"/>
    </xf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/>
    <xf numFmtId="0" fontId="33" fillId="0" borderId="37" xfId="0" applyFont="1" applyBorder="1" applyAlignment="1">
      <alignment horizontal="center" vertical="center" wrapText="1"/>
    </xf>
    <xf numFmtId="0" fontId="33" fillId="0" borderId="37" xfId="0" applyFont="1" applyBorder="1"/>
    <xf numFmtId="0" fontId="33" fillId="0" borderId="37" xfId="0" applyFont="1" applyBorder="1" applyAlignment="1">
      <alignment wrapText="1"/>
    </xf>
    <xf numFmtId="49" fontId="1" fillId="0" borderId="6" xfId="0" applyNumberFormat="1" applyFont="1" applyFill="1" applyBorder="1" applyAlignment="1">
      <alignment horizontal="left"/>
    </xf>
    <xf numFmtId="49" fontId="35" fillId="0" borderId="6" xfId="0" applyNumberFormat="1" applyFont="1" applyFill="1" applyBorder="1" applyAlignment="1">
      <alignment horizontal="left"/>
    </xf>
    <xf numFmtId="49" fontId="35" fillId="0" borderId="5" xfId="0" applyNumberFormat="1" applyFont="1" applyFill="1" applyBorder="1" applyAlignment="1">
      <alignment horizontal="right"/>
    </xf>
    <xf numFmtId="49" fontId="35" fillId="0" borderId="5" xfId="0" applyNumberFormat="1" applyFont="1" applyFill="1" applyBorder="1" applyAlignment="1">
      <alignment horizontal="left"/>
    </xf>
    <xf numFmtId="49" fontId="35" fillId="0" borderId="5" xfId="0" applyNumberFormat="1" applyFont="1" applyFill="1" applyBorder="1" applyAlignment="1">
      <alignment horizontal="center" vertical="center"/>
    </xf>
    <xf numFmtId="49" fontId="35" fillId="0" borderId="5" xfId="0" applyNumberFormat="1" applyFont="1" applyFill="1" applyBorder="1" applyAlignment="1">
      <alignment horizontal="center"/>
    </xf>
    <xf numFmtId="49" fontId="35" fillId="0" borderId="5" xfId="0" applyNumberFormat="1" applyFont="1" applyBorder="1"/>
    <xf numFmtId="49" fontId="35" fillId="0" borderId="5" xfId="0" applyNumberFormat="1" applyFont="1" applyFill="1" applyBorder="1"/>
    <xf numFmtId="49" fontId="2" fillId="0" borderId="37" xfId="0" applyNumberFormat="1" applyFont="1" applyBorder="1"/>
    <xf numFmtId="49" fontId="35" fillId="0" borderId="37" xfId="0" applyNumberFormat="1" applyFont="1" applyBorder="1"/>
    <xf numFmtId="49" fontId="35" fillId="0" borderId="37" xfId="0" applyNumberFormat="1" applyFont="1" applyFill="1" applyBorder="1" applyAlignment="1">
      <alignment horizontal="center"/>
    </xf>
    <xf numFmtId="49" fontId="2" fillId="0" borderId="6" xfId="0" applyNumberFormat="1" applyFont="1" applyBorder="1"/>
    <xf numFmtId="49" fontId="35" fillId="0" borderId="37" xfId="0" applyNumberFormat="1" applyFont="1" applyFill="1" applyBorder="1"/>
    <xf numFmtId="49" fontId="35" fillId="0" borderId="37" xfId="0" applyNumberFormat="1" applyFont="1" applyFill="1" applyBorder="1" applyAlignment="1">
      <alignment vertical="center"/>
    </xf>
    <xf numFmtId="49" fontId="35" fillId="0" borderId="5" xfId="0" applyNumberFormat="1" applyFont="1" applyFill="1" applyBorder="1" applyAlignment="1">
      <alignment horizontal="left" vertical="center"/>
    </xf>
    <xf numFmtId="0" fontId="13" fillId="2" borderId="5" xfId="0" applyNumberFormat="1" applyFont="1" applyFill="1" applyBorder="1" applyAlignment="1">
      <alignment vertical="top" wrapText="1"/>
    </xf>
    <xf numFmtId="0" fontId="13" fillId="3" borderId="5" xfId="0" applyNumberFormat="1" applyFont="1" applyFill="1" applyBorder="1" applyAlignment="1">
      <alignment horizontal="center" vertical="top"/>
    </xf>
    <xf numFmtId="0" fontId="14" fillId="4" borderId="1" xfId="0" applyNumberFormat="1" applyFont="1" applyFill="1" applyBorder="1" applyAlignment="1">
      <alignment horizontal="left" vertical="top"/>
    </xf>
    <xf numFmtId="0" fontId="14" fillId="2" borderId="1" xfId="0" applyNumberFormat="1" applyFont="1" applyFill="1" applyBorder="1" applyAlignment="1">
      <alignment vertical="top"/>
    </xf>
    <xf numFmtId="0" fontId="14" fillId="3" borderId="1" xfId="0" applyNumberFormat="1" applyFont="1" applyFill="1" applyBorder="1" applyAlignment="1">
      <alignment horizontal="left" vertical="top"/>
    </xf>
    <xf numFmtId="49" fontId="35" fillId="0" borderId="5" xfId="0" applyNumberFormat="1" applyFont="1" applyBorder="1" applyAlignment="1">
      <alignment horizontal="right"/>
    </xf>
    <xf numFmtId="49" fontId="35" fillId="11" borderId="38" xfId="0" applyNumberFormat="1" applyFont="1" applyFill="1" applyBorder="1" applyAlignment="1">
      <alignment horizontal="center"/>
    </xf>
    <xf numFmtId="49" fontId="35" fillId="11" borderId="29" xfId="0" applyNumberFormat="1" applyFont="1" applyFill="1" applyBorder="1" applyAlignment="1">
      <alignment horizontal="center"/>
    </xf>
    <xf numFmtId="49" fontId="35" fillId="11" borderId="39" xfId="0" applyNumberFormat="1" applyFont="1" applyFill="1" applyBorder="1" applyAlignment="1">
      <alignment horizontal="center"/>
    </xf>
    <xf numFmtId="49" fontId="35" fillId="0" borderId="1" xfId="0" applyNumberFormat="1" applyFont="1" applyFill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49" fontId="35" fillId="8" borderId="1" xfId="0" applyNumberFormat="1" applyFont="1" applyFill="1" applyBorder="1" applyAlignment="1">
      <alignment horizontal="center"/>
    </xf>
    <xf numFmtId="0" fontId="36" fillId="0" borderId="2" xfId="0" applyFont="1" applyBorder="1" applyAlignment="1">
      <alignment horizontal="center"/>
    </xf>
    <xf numFmtId="49" fontId="35" fillId="0" borderId="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29" xfId="0" applyNumberFormat="1" applyFont="1" applyFill="1" applyBorder="1" applyAlignment="1">
      <alignment horizontal="left" vertical="top"/>
    </xf>
    <xf numFmtId="0" fontId="18" fillId="0" borderId="20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top"/>
    </xf>
    <xf numFmtId="0" fontId="35" fillId="0" borderId="0" xfId="0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right" vertical="top"/>
    </xf>
    <xf numFmtId="0" fontId="13" fillId="0" borderId="0" xfId="0" applyNumberFormat="1" applyFont="1" applyFill="1" applyBorder="1" applyAlignment="1">
      <alignment vertical="top"/>
    </xf>
    <xf numFmtId="0" fontId="13" fillId="0" borderId="18" xfId="0" applyNumberFormat="1" applyFont="1" applyFill="1" applyBorder="1" applyAlignment="1">
      <alignment horizontal="center" vertical="top"/>
    </xf>
    <xf numFmtId="0" fontId="14" fillId="0" borderId="12" xfId="0" applyNumberFormat="1" applyFont="1" applyFill="1" applyBorder="1" applyAlignment="1">
      <alignment horizontal="left" vertical="top"/>
    </xf>
    <xf numFmtId="0" fontId="14" fillId="0" borderId="13" xfId="0" applyNumberFormat="1" applyFont="1" applyFill="1" applyBorder="1" applyAlignment="1">
      <alignment horizontal="left" vertical="top"/>
    </xf>
    <xf numFmtId="0" fontId="14" fillId="0" borderId="15" xfId="0" applyNumberFormat="1" applyFont="1" applyFill="1" applyBorder="1" applyAlignment="1">
      <alignment horizontal="left" vertical="top"/>
    </xf>
    <xf numFmtId="0" fontId="14" fillId="0" borderId="16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top"/>
    </xf>
    <xf numFmtId="0" fontId="27" fillId="7" borderId="3" xfId="0" applyFont="1" applyFill="1" applyBorder="1" applyAlignment="1">
      <alignment horizontal="center" vertical="top"/>
    </xf>
    <xf numFmtId="0" fontId="28" fillId="0" borderId="1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99CCFF"/>
      <color rgb="FFFF99CC"/>
      <color rgb="FF66FF99"/>
      <color rgb="FFFF3399"/>
      <color rgb="FFB26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4914900</xdr:colOff>
      <xdr:row>1</xdr:row>
      <xdr:rowOff>66675</xdr:rowOff>
    </xdr:from>
    <xdr:to>
      <xdr:col>0</xdr:col>
      <xdr:colOff>5514975</xdr:colOff>
      <xdr:row>1</xdr:row>
      <xdr:rowOff>666750</xdr:rowOff>
    </xdr:to>
    <xdr:pic>
      <xdr:nvPicPr>
        <xdr:cNvPr id="3" name="Picture 2" descr="update%20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66675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5000625</xdr:colOff>
      <xdr:row>0</xdr:row>
      <xdr:rowOff>295275</xdr:rowOff>
    </xdr:from>
    <xdr:to>
      <xdr:col>0</xdr:col>
      <xdr:colOff>5857875</xdr:colOff>
      <xdr:row>1</xdr:row>
      <xdr:rowOff>847726</xdr:rowOff>
    </xdr:to>
    <xdr:pic>
      <xdr:nvPicPr>
        <xdr:cNvPr id="2" name="Picture 1" descr="update%20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00625" y="295275"/>
          <a:ext cx="857250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4912179" cy="1651414"/>
    <xdr:sp macro="" textlink="">
      <xdr:nvSpPr>
        <xdr:cNvPr id="2" name="TextBox 1"/>
        <xdr:cNvSpPr txBox="1"/>
      </xdr:nvSpPr>
      <xdr:spPr>
        <a:xfrm>
          <a:off x="14409964" y="2122714"/>
          <a:ext cx="4912179" cy="16514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Angsana New" pitchFamily="18" charset="-34"/>
              <a:cs typeface="Angsana New" pitchFamily="18" charset="-34"/>
            </a:rPr>
            <a:t>คะแนน	ความหมาย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0-2	ไม่เคย/แทบจะไม่เคยแสดงพฤติกรรม 0-30%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3-5	แสดงพฤติกรรมเป็นบางครั้ง 31-60%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6-8	แสดงพฤติกรรมบ่อยครั้ง/เกือบสม่ำเสมอ 61-80%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9-10	แสดงพฤติกรรมแทบทุกครั้ง/สม่ำเสมอ 81/100%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</xdr:row>
      <xdr:rowOff>0</xdr:rowOff>
    </xdr:from>
    <xdr:ext cx="4912179" cy="1651414"/>
    <xdr:sp macro="" textlink="">
      <xdr:nvSpPr>
        <xdr:cNvPr id="2" name="TextBox 1"/>
        <xdr:cNvSpPr txBox="1"/>
      </xdr:nvSpPr>
      <xdr:spPr>
        <a:xfrm>
          <a:off x="12249150" y="1438275"/>
          <a:ext cx="4912179" cy="16514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Angsana New" pitchFamily="18" charset="-34"/>
              <a:cs typeface="Angsana New" pitchFamily="18" charset="-34"/>
            </a:rPr>
            <a:t>คะแนน	ความหมาย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0-2	ไม่เคย/แทบจะไม่เคยแสดงพฤติกรรม 0-30%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3-5	แสดงพฤติกรรมเป็นบางครั้ง 31-60%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6-8	แสดงพฤติกรรมบ่อยครั้ง/เกือบสม่ำเสมอ 61-80%</a:t>
          </a:r>
        </a:p>
        <a:p>
          <a:r>
            <a:rPr lang="th-TH" sz="1800">
              <a:latin typeface="Angsana New" pitchFamily="18" charset="-34"/>
              <a:cs typeface="Angsana New" pitchFamily="18" charset="-34"/>
            </a:rPr>
            <a:t>9-10	แสดงพฤติกรรมแทบทุกครั้ง/สม่ำเสมอ 81/100%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0" zoomScale="120" zoomScaleNormal="120" workbookViewId="0">
      <selection activeCell="E23" sqref="E23"/>
    </sheetView>
  </sheetViews>
  <sheetFormatPr defaultRowHeight="24.75" customHeight="1" x14ac:dyDescent="0.2"/>
  <cols>
    <col min="1" max="1" width="5.125" customWidth="1"/>
    <col min="2" max="2" width="54.875" customWidth="1"/>
    <col min="3" max="8" width="6.625" customWidth="1"/>
    <col min="9" max="14" width="7.25" customWidth="1"/>
  </cols>
  <sheetData>
    <row r="1" spans="1:15" ht="33.75" customHeight="1" x14ac:dyDescent="0.7">
      <c r="A1" s="150" t="s">
        <v>110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5" ht="24.75" customHeight="1" x14ac:dyDescent="0.55000000000000004">
      <c r="A2" s="151" t="s">
        <v>82</v>
      </c>
      <c r="B2" s="151" t="s">
        <v>81</v>
      </c>
      <c r="C2" s="147" t="s">
        <v>134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24.75" customHeight="1" x14ac:dyDescent="0.55000000000000004">
      <c r="A3" s="152"/>
      <c r="B3" s="152"/>
      <c r="C3" s="148" t="s">
        <v>108</v>
      </c>
      <c r="D3" s="148"/>
      <c r="E3" s="148"/>
      <c r="F3" s="148"/>
      <c r="G3" s="148"/>
      <c r="H3" s="148"/>
      <c r="I3" s="149" t="s">
        <v>109</v>
      </c>
      <c r="J3" s="149"/>
      <c r="K3" s="149"/>
      <c r="L3" s="149"/>
      <c r="M3" s="149"/>
      <c r="N3" s="149"/>
    </row>
    <row r="4" spans="1:15" ht="24.75" customHeight="1" x14ac:dyDescent="0.55000000000000004">
      <c r="A4" s="152"/>
      <c r="B4" s="152"/>
      <c r="C4" s="83" t="s">
        <v>69</v>
      </c>
      <c r="D4" s="83" t="s">
        <v>70</v>
      </c>
      <c r="E4" s="83" t="s">
        <v>72</v>
      </c>
      <c r="F4" s="83" t="s">
        <v>71</v>
      </c>
      <c r="G4" s="83" t="s">
        <v>73</v>
      </c>
      <c r="H4" s="83" t="s">
        <v>74</v>
      </c>
      <c r="I4" s="83" t="s">
        <v>75</v>
      </c>
      <c r="J4" s="83" t="s">
        <v>76</v>
      </c>
      <c r="K4" s="83" t="s">
        <v>77</v>
      </c>
      <c r="L4" s="83" t="s">
        <v>78</v>
      </c>
      <c r="M4" s="83" t="s">
        <v>79</v>
      </c>
      <c r="N4" s="83" t="s">
        <v>80</v>
      </c>
    </row>
    <row r="5" spans="1:15" s="109" customFormat="1" ht="25.5" customHeight="1" x14ac:dyDescent="0.55000000000000004">
      <c r="A5" s="116">
        <v>1</v>
      </c>
      <c r="B5" s="108" t="s">
        <v>123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 t="s">
        <v>124</v>
      </c>
      <c r="N5" s="122"/>
      <c r="O5" s="111"/>
    </row>
    <row r="6" spans="1:15" s="109" customFormat="1" ht="24.75" customHeight="1" x14ac:dyDescent="0.55000000000000004">
      <c r="A6" s="116">
        <v>2</v>
      </c>
      <c r="B6" s="108" t="s">
        <v>111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23" t="s">
        <v>125</v>
      </c>
      <c r="N6" s="124"/>
      <c r="O6" s="111"/>
    </row>
    <row r="7" spans="1:15" s="109" customFormat="1" ht="24.75" customHeight="1" x14ac:dyDescent="0.55000000000000004">
      <c r="A7" s="116">
        <v>3</v>
      </c>
      <c r="B7" s="108" t="s">
        <v>112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24"/>
      <c r="N7" s="125" t="s">
        <v>126</v>
      </c>
      <c r="O7" s="111"/>
    </row>
    <row r="8" spans="1:15" s="109" customFormat="1" ht="24.75" customHeight="1" x14ac:dyDescent="0.55000000000000004">
      <c r="A8" s="116">
        <v>4</v>
      </c>
      <c r="B8" s="108" t="s">
        <v>113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23" t="s">
        <v>127</v>
      </c>
      <c r="N8" s="124"/>
      <c r="O8" s="111"/>
    </row>
    <row r="9" spans="1:15" s="109" customFormat="1" ht="24.75" customHeight="1" x14ac:dyDescent="0.55000000000000004">
      <c r="A9" s="116">
        <v>5</v>
      </c>
      <c r="B9" s="108" t="s">
        <v>114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24"/>
      <c r="N9" s="135" t="s">
        <v>124</v>
      </c>
      <c r="O9" s="111"/>
    </row>
    <row r="10" spans="1:15" ht="24.75" customHeight="1" x14ac:dyDescent="0.55000000000000004">
      <c r="A10" s="116">
        <v>6</v>
      </c>
      <c r="B10" s="110" t="s">
        <v>133</v>
      </c>
      <c r="C10" s="126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41" t="s">
        <v>153</v>
      </c>
      <c r="O10" s="113"/>
    </row>
    <row r="11" spans="1:15" ht="24.75" customHeight="1" x14ac:dyDescent="0.55000000000000004">
      <c r="A11" s="116">
        <v>7</v>
      </c>
      <c r="B11" s="110" t="s">
        <v>115</v>
      </c>
      <c r="C11" s="153" t="s">
        <v>135</v>
      </c>
      <c r="D11" s="154"/>
      <c r="E11" s="154"/>
      <c r="F11" s="154"/>
      <c r="G11" s="154"/>
      <c r="H11" s="146"/>
      <c r="I11" s="112"/>
      <c r="J11" s="112"/>
      <c r="K11" s="112"/>
      <c r="L11" s="112"/>
      <c r="M11" s="112"/>
      <c r="N11" s="112"/>
      <c r="O11" s="113"/>
    </row>
    <row r="12" spans="1:15" ht="24.75" customHeight="1" x14ac:dyDescent="0.55000000000000004">
      <c r="A12" s="116">
        <v>8</v>
      </c>
      <c r="B12" s="110" t="s">
        <v>120</v>
      </c>
      <c r="C12" s="112"/>
      <c r="D12" s="112"/>
      <c r="E12" s="112"/>
      <c r="F12" s="112"/>
      <c r="G12" s="112"/>
      <c r="H12" s="114"/>
      <c r="I12" s="126" t="s">
        <v>124</v>
      </c>
      <c r="J12" s="127"/>
      <c r="K12" s="112"/>
      <c r="L12" s="112"/>
      <c r="M12" s="112"/>
      <c r="N12" s="112"/>
      <c r="O12" s="113"/>
    </row>
    <row r="13" spans="1:15" ht="24.75" customHeight="1" x14ac:dyDescent="0.55000000000000004">
      <c r="A13" s="116">
        <v>9</v>
      </c>
      <c r="B13" s="110" t="s">
        <v>116</v>
      </c>
      <c r="C13" s="112"/>
      <c r="D13" s="112"/>
      <c r="E13" s="112"/>
      <c r="F13" s="112"/>
      <c r="G13" s="112"/>
      <c r="H13" s="112"/>
      <c r="I13" s="145" t="s">
        <v>128</v>
      </c>
      <c r="J13" s="155"/>
      <c r="K13" s="112"/>
      <c r="L13" s="112"/>
      <c r="M13" s="112"/>
      <c r="N13" s="112"/>
      <c r="O13" s="113"/>
    </row>
    <row r="14" spans="1:15" ht="24.75" customHeight="1" x14ac:dyDescent="0.55000000000000004">
      <c r="A14" s="116">
        <v>10</v>
      </c>
      <c r="B14" s="110" t="s">
        <v>117</v>
      </c>
      <c r="C14" s="112"/>
      <c r="D14" s="112"/>
      <c r="E14" s="112"/>
      <c r="F14" s="112"/>
      <c r="G14" s="112"/>
      <c r="H14" s="112"/>
      <c r="I14" s="128"/>
      <c r="J14" s="126" t="s">
        <v>129</v>
      </c>
      <c r="K14" s="112"/>
      <c r="L14" s="112"/>
      <c r="M14" s="112"/>
      <c r="N14" s="112"/>
      <c r="O14" s="113"/>
    </row>
    <row r="15" spans="1:15" ht="24.75" customHeight="1" x14ac:dyDescent="0.55000000000000004">
      <c r="A15" s="116">
        <v>11</v>
      </c>
      <c r="B15" s="110" t="s">
        <v>118</v>
      </c>
      <c r="C15" s="112"/>
      <c r="D15" s="112"/>
      <c r="E15" s="112"/>
      <c r="F15" s="112"/>
      <c r="G15" s="112"/>
      <c r="H15" s="112"/>
      <c r="I15" s="128"/>
      <c r="J15" s="126" t="s">
        <v>131</v>
      </c>
      <c r="K15" s="112"/>
      <c r="L15" s="112"/>
      <c r="M15" s="112"/>
      <c r="N15" s="112"/>
      <c r="O15" s="113"/>
    </row>
    <row r="16" spans="1:15" ht="24.75" customHeight="1" x14ac:dyDescent="0.55000000000000004">
      <c r="A16" s="116">
        <v>12</v>
      </c>
      <c r="B16" s="110" t="s">
        <v>138</v>
      </c>
      <c r="C16" s="112"/>
      <c r="D16" s="112"/>
      <c r="E16" s="112"/>
      <c r="F16" s="112"/>
      <c r="G16" s="112"/>
      <c r="H16" s="112"/>
      <c r="I16" s="127"/>
      <c r="J16" s="126" t="s">
        <v>132</v>
      </c>
      <c r="K16" s="112"/>
      <c r="L16" s="112"/>
      <c r="M16" s="112"/>
      <c r="N16" s="112"/>
      <c r="O16" s="113"/>
    </row>
    <row r="17" spans="1:15" ht="24.75" customHeight="1" thickBot="1" x14ac:dyDescent="0.6">
      <c r="A17" s="118">
        <v>13</v>
      </c>
      <c r="B17" s="119" t="s">
        <v>139</v>
      </c>
      <c r="C17" s="129"/>
      <c r="D17" s="129"/>
      <c r="E17" s="129"/>
      <c r="F17" s="129"/>
      <c r="G17" s="129"/>
      <c r="H17" s="129"/>
      <c r="I17" s="130"/>
      <c r="J17" s="131" t="s">
        <v>130</v>
      </c>
      <c r="K17" s="129"/>
      <c r="L17" s="129"/>
      <c r="M17" s="129"/>
      <c r="N17" s="129"/>
      <c r="O17" s="113"/>
    </row>
    <row r="18" spans="1:15" ht="24.75" customHeight="1" x14ac:dyDescent="0.55000000000000004">
      <c r="A18" s="116">
        <v>14</v>
      </c>
      <c r="B18" s="117" t="s">
        <v>119</v>
      </c>
      <c r="C18" s="132"/>
      <c r="D18" s="132"/>
      <c r="E18" s="132"/>
      <c r="F18" s="132"/>
      <c r="G18" s="132"/>
      <c r="H18" s="132"/>
      <c r="I18" s="142" t="s">
        <v>136</v>
      </c>
      <c r="J18" s="143"/>
      <c r="K18" s="143"/>
      <c r="L18" s="143"/>
      <c r="M18" s="143"/>
      <c r="N18" s="144"/>
      <c r="O18" s="113"/>
    </row>
    <row r="19" spans="1:15" ht="24.75" customHeight="1" x14ac:dyDescent="0.55000000000000004">
      <c r="A19" s="116">
        <v>15</v>
      </c>
      <c r="B19" s="110" t="s">
        <v>121</v>
      </c>
      <c r="C19" s="128" t="s">
        <v>124</v>
      </c>
      <c r="D19" s="127"/>
      <c r="E19" s="127"/>
      <c r="F19" s="112"/>
      <c r="G19" s="112"/>
      <c r="H19" s="112"/>
      <c r="I19" s="112"/>
      <c r="J19" s="112"/>
      <c r="K19" s="112"/>
      <c r="L19" s="112"/>
      <c r="M19" s="112"/>
      <c r="N19" s="114"/>
      <c r="O19" s="113"/>
    </row>
    <row r="20" spans="1:15" ht="24.75" customHeight="1" x14ac:dyDescent="0.55000000000000004">
      <c r="A20" s="116">
        <v>16</v>
      </c>
      <c r="B20" s="110" t="s">
        <v>122</v>
      </c>
      <c r="C20" s="145" t="s">
        <v>128</v>
      </c>
      <c r="D20" s="146"/>
      <c r="E20" s="127"/>
      <c r="F20" s="112"/>
      <c r="G20" s="112"/>
      <c r="H20" s="112"/>
      <c r="I20" s="112"/>
      <c r="J20" s="112"/>
      <c r="K20" s="112"/>
      <c r="L20" s="112"/>
      <c r="M20" s="112"/>
      <c r="N20" s="112"/>
      <c r="O20" s="113"/>
    </row>
    <row r="21" spans="1:15" ht="24.75" customHeight="1" x14ac:dyDescent="0.55000000000000004">
      <c r="A21" s="116">
        <v>17</v>
      </c>
      <c r="B21" s="110" t="s">
        <v>117</v>
      </c>
      <c r="C21" s="127"/>
      <c r="D21" s="127" t="s">
        <v>127</v>
      </c>
      <c r="E21" s="127"/>
      <c r="F21" s="112"/>
      <c r="G21" s="112"/>
      <c r="H21" s="112"/>
      <c r="I21" s="114"/>
      <c r="J21" s="114"/>
      <c r="K21" s="112"/>
      <c r="L21" s="112"/>
      <c r="M21" s="112"/>
      <c r="N21" s="112"/>
      <c r="O21" s="113"/>
    </row>
    <row r="22" spans="1:15" ht="24.75" customHeight="1" x14ac:dyDescent="0.55000000000000004">
      <c r="A22" s="116">
        <v>18</v>
      </c>
      <c r="B22" s="110" t="s">
        <v>118</v>
      </c>
      <c r="C22" s="127"/>
      <c r="D22" s="127"/>
      <c r="E22" s="127" t="s">
        <v>131</v>
      </c>
      <c r="F22" s="112"/>
      <c r="G22" s="112"/>
      <c r="H22" s="112"/>
      <c r="I22" s="114"/>
      <c r="J22" s="114"/>
      <c r="K22" s="112"/>
      <c r="L22" s="112"/>
      <c r="M22" s="112"/>
      <c r="N22" s="112"/>
      <c r="O22" s="113"/>
    </row>
    <row r="23" spans="1:15" ht="24.75" customHeight="1" x14ac:dyDescent="0.55000000000000004">
      <c r="A23" s="116">
        <v>19</v>
      </c>
      <c r="B23" s="110" t="s">
        <v>137</v>
      </c>
      <c r="C23" s="127"/>
      <c r="D23" s="128"/>
      <c r="E23" s="128" t="s">
        <v>132</v>
      </c>
      <c r="F23" s="112"/>
      <c r="G23" s="112"/>
      <c r="H23" s="112"/>
      <c r="I23" s="112"/>
      <c r="J23" s="112"/>
      <c r="K23" s="112"/>
      <c r="L23" s="112"/>
      <c r="M23" s="112"/>
      <c r="N23" s="112"/>
      <c r="O23" s="113"/>
    </row>
    <row r="24" spans="1:15" ht="45" customHeight="1" thickBot="1" x14ac:dyDescent="0.6">
      <c r="A24" s="118">
        <v>20</v>
      </c>
      <c r="B24" s="120" t="s">
        <v>140</v>
      </c>
      <c r="C24" s="130"/>
      <c r="D24" s="133"/>
      <c r="E24" s="134" t="s">
        <v>130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13"/>
    </row>
    <row r="25" spans="1:15" ht="24.75" customHeight="1" x14ac:dyDescent="0.2"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24.75" customHeight="1" x14ac:dyDescent="0.2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24.75" customHeight="1" x14ac:dyDescent="0.2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24.75" customHeight="1" x14ac:dyDescent="0.2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</sheetData>
  <mergeCells count="10">
    <mergeCell ref="A1:N1"/>
    <mergeCell ref="B2:B4"/>
    <mergeCell ref="A2:A4"/>
    <mergeCell ref="C11:H11"/>
    <mergeCell ref="I13:J13"/>
    <mergeCell ref="I18:N18"/>
    <mergeCell ref="C20:D20"/>
    <mergeCell ref="C2:N2"/>
    <mergeCell ref="C3:H3"/>
    <mergeCell ref="I3:N3"/>
  </mergeCells>
  <pageMargins left="0.11811023622047245" right="0.11811023622047245" top="0.55118110236220474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10" workbookViewId="0">
      <selection activeCell="A23" sqref="A23:B23"/>
    </sheetView>
  </sheetViews>
  <sheetFormatPr defaultRowHeight="14.25" x14ac:dyDescent="0.2"/>
  <cols>
    <col min="1" max="1" width="107.125" style="57" customWidth="1"/>
    <col min="2" max="2" width="26.875" style="57" customWidth="1"/>
    <col min="3" max="16384" width="9" style="57"/>
  </cols>
  <sheetData>
    <row r="1" spans="1:2" ht="30.75" x14ac:dyDescent="0.2">
      <c r="A1" s="161" t="s">
        <v>28</v>
      </c>
      <c r="B1" s="161"/>
    </row>
    <row r="2" spans="1:2" ht="27.75" x14ac:dyDescent="0.2">
      <c r="A2" s="162" t="s">
        <v>141</v>
      </c>
      <c r="B2" s="162"/>
    </row>
    <row r="3" spans="1:2" ht="24" x14ac:dyDescent="0.2">
      <c r="A3" s="160" t="s">
        <v>29</v>
      </c>
      <c r="B3" s="160"/>
    </row>
    <row r="4" spans="1:2" ht="24" x14ac:dyDescent="0.2">
      <c r="A4" s="160" t="s">
        <v>30</v>
      </c>
      <c r="B4" s="160"/>
    </row>
    <row r="5" spans="1:2" ht="24" x14ac:dyDescent="0.2">
      <c r="A5" s="158" t="s">
        <v>31</v>
      </c>
      <c r="B5" s="158"/>
    </row>
    <row r="6" spans="1:2" ht="24" x14ac:dyDescent="0.2">
      <c r="A6" s="160" t="s">
        <v>32</v>
      </c>
      <c r="B6" s="160"/>
    </row>
    <row r="7" spans="1:2" ht="24.75" thickBot="1" x14ac:dyDescent="0.25">
      <c r="A7" s="157"/>
      <c r="B7" s="157"/>
    </row>
    <row r="8" spans="1:2" ht="23.25" customHeight="1" thickBot="1" x14ac:dyDescent="0.25">
      <c r="A8" s="6" t="s">
        <v>33</v>
      </c>
      <c r="B8" s="7" t="s">
        <v>34</v>
      </c>
    </row>
    <row r="9" spans="1:2" ht="24" x14ac:dyDescent="0.2">
      <c r="A9" s="58"/>
      <c r="B9" s="59"/>
    </row>
    <row r="10" spans="1:2" ht="24" x14ac:dyDescent="0.2">
      <c r="A10" s="60"/>
      <c r="B10" s="61"/>
    </row>
    <row r="11" spans="1:2" ht="24" x14ac:dyDescent="0.2">
      <c r="A11" s="60"/>
      <c r="B11" s="61"/>
    </row>
    <row r="12" spans="1:2" ht="24" x14ac:dyDescent="0.2">
      <c r="A12" s="60"/>
      <c r="B12" s="61"/>
    </row>
    <row r="13" spans="1:2" ht="24" x14ac:dyDescent="0.2">
      <c r="A13" s="60"/>
      <c r="B13" s="61"/>
    </row>
    <row r="14" spans="1:2" ht="24" x14ac:dyDescent="0.2">
      <c r="A14" s="60"/>
      <c r="B14" s="61"/>
    </row>
    <row r="15" spans="1:2" ht="24" x14ac:dyDescent="0.2">
      <c r="A15" s="60"/>
      <c r="B15" s="61"/>
    </row>
    <row r="16" spans="1:2" ht="24" x14ac:dyDescent="0.2">
      <c r="A16" s="60"/>
      <c r="B16" s="61"/>
    </row>
    <row r="17" spans="1:2" ht="24" x14ac:dyDescent="0.2">
      <c r="A17" s="1"/>
    </row>
    <row r="18" spans="1:2" ht="24" x14ac:dyDescent="0.2">
      <c r="A18" s="156" t="s">
        <v>49</v>
      </c>
      <c r="B18" s="156"/>
    </row>
    <row r="19" spans="1:2" ht="24" x14ac:dyDescent="0.2">
      <c r="A19" s="156" t="s">
        <v>50</v>
      </c>
      <c r="B19" s="156"/>
    </row>
    <row r="20" spans="1:2" ht="24" x14ac:dyDescent="0.2">
      <c r="A20" s="1" t="s">
        <v>154</v>
      </c>
      <c r="B20" s="1"/>
    </row>
    <row r="21" spans="1:2" ht="24" x14ac:dyDescent="0.2">
      <c r="A21" s="158" t="s">
        <v>51</v>
      </c>
      <c r="B21" s="158"/>
    </row>
    <row r="22" spans="1:2" ht="24" x14ac:dyDescent="0.2">
      <c r="A22" s="159" t="s">
        <v>53</v>
      </c>
      <c r="B22" s="159"/>
    </row>
    <row r="23" spans="1:2" ht="24" x14ac:dyDescent="0.2">
      <c r="A23" s="156"/>
      <c r="B23" s="156"/>
    </row>
    <row r="24" spans="1:2" ht="24" x14ac:dyDescent="0.2">
      <c r="A24" s="158"/>
      <c r="B24" s="158"/>
    </row>
    <row r="25" spans="1:2" ht="24" x14ac:dyDescent="0.2">
      <c r="A25" s="156" t="s">
        <v>48</v>
      </c>
      <c r="B25" s="156"/>
    </row>
    <row r="26" spans="1:2" ht="24" x14ac:dyDescent="0.2">
      <c r="A26" s="156"/>
      <c r="B26" s="156"/>
    </row>
    <row r="27" spans="1:2" ht="24" x14ac:dyDescent="0.2">
      <c r="A27" s="156"/>
      <c r="B27" s="156"/>
    </row>
    <row r="28" spans="1:2" ht="24" x14ac:dyDescent="0.2">
      <c r="A28" s="156"/>
      <c r="B28" s="156"/>
    </row>
    <row r="29" spans="1:2" ht="24" x14ac:dyDescent="0.2">
      <c r="A29" s="156"/>
      <c r="B29" s="156"/>
    </row>
  </sheetData>
  <mergeCells count="18">
    <mergeCell ref="A6:B6"/>
    <mergeCell ref="A24:B24"/>
    <mergeCell ref="A26:B26"/>
    <mergeCell ref="A1:B1"/>
    <mergeCell ref="A2:B2"/>
    <mergeCell ref="A3:B3"/>
    <mergeCell ref="A4:B4"/>
    <mergeCell ref="A5:B5"/>
    <mergeCell ref="A25:B25"/>
    <mergeCell ref="A29:B29"/>
    <mergeCell ref="A27:B27"/>
    <mergeCell ref="A28:B28"/>
    <mergeCell ref="A23:B23"/>
    <mergeCell ref="A7:B7"/>
    <mergeCell ref="A18:B18"/>
    <mergeCell ref="A19:B19"/>
    <mergeCell ref="A21:B21"/>
    <mergeCell ref="A22:B22"/>
  </mergeCells>
  <pageMargins left="0.31496062992125984" right="0.31496062992125984" top="0.39370078740157483" bottom="0.39370078740157483" header="0.31496062992125984" footer="0.31496062992125984"/>
  <pageSetup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65"/>
  <sheetViews>
    <sheetView topLeftCell="A49" zoomScaleNormal="100" workbookViewId="0">
      <selection activeCell="A63" sqref="A63"/>
    </sheetView>
  </sheetViews>
  <sheetFormatPr defaultColWidth="9" defaultRowHeight="24" x14ac:dyDescent="0.2"/>
  <cols>
    <col min="1" max="1" width="96.75" style="41" customWidth="1"/>
    <col min="2" max="2" width="11.625" style="8" customWidth="1"/>
    <col min="3" max="3" width="10.25" style="14" customWidth="1"/>
    <col min="4" max="4" width="9.75" style="14" customWidth="1"/>
    <col min="5" max="5" width="13" style="8" customWidth="1"/>
    <col min="6" max="251" width="9" style="8"/>
    <col min="252" max="252" width="78.125" style="8" customWidth="1"/>
    <col min="253" max="253" width="18.875" style="8" bestFit="1" customWidth="1"/>
    <col min="254" max="254" width="15.75" style="8" customWidth="1"/>
    <col min="255" max="259" width="8" style="8" customWidth="1"/>
    <col min="260" max="260" width="9.75" style="8" customWidth="1"/>
    <col min="261" max="507" width="9" style="8"/>
    <col min="508" max="508" width="78.125" style="8" customWidth="1"/>
    <col min="509" max="509" width="18.875" style="8" bestFit="1" customWidth="1"/>
    <col min="510" max="510" width="15.75" style="8" customWidth="1"/>
    <col min="511" max="515" width="8" style="8" customWidth="1"/>
    <col min="516" max="516" width="9.75" style="8" customWidth="1"/>
    <col min="517" max="763" width="9" style="8"/>
    <col min="764" max="764" width="78.125" style="8" customWidth="1"/>
    <col min="765" max="765" width="18.875" style="8" bestFit="1" customWidth="1"/>
    <col min="766" max="766" width="15.75" style="8" customWidth="1"/>
    <col min="767" max="771" width="8" style="8" customWidth="1"/>
    <col min="772" max="772" width="9.75" style="8" customWidth="1"/>
    <col min="773" max="1019" width="9" style="8"/>
    <col min="1020" max="1020" width="78.125" style="8" customWidth="1"/>
    <col min="1021" max="1021" width="18.875" style="8" bestFit="1" customWidth="1"/>
    <col min="1022" max="1022" width="15.75" style="8" customWidth="1"/>
    <col min="1023" max="1027" width="8" style="8" customWidth="1"/>
    <col min="1028" max="1028" width="9.75" style="8" customWidth="1"/>
    <col min="1029" max="1275" width="9" style="8"/>
    <col min="1276" max="1276" width="78.125" style="8" customWidth="1"/>
    <col min="1277" max="1277" width="18.875" style="8" bestFit="1" customWidth="1"/>
    <col min="1278" max="1278" width="15.75" style="8" customWidth="1"/>
    <col min="1279" max="1283" width="8" style="8" customWidth="1"/>
    <col min="1284" max="1284" width="9.75" style="8" customWidth="1"/>
    <col min="1285" max="1531" width="9" style="8"/>
    <col min="1532" max="1532" width="78.125" style="8" customWidth="1"/>
    <col min="1533" max="1533" width="18.875" style="8" bestFit="1" customWidth="1"/>
    <col min="1534" max="1534" width="15.75" style="8" customWidth="1"/>
    <col min="1535" max="1539" width="8" style="8" customWidth="1"/>
    <col min="1540" max="1540" width="9.75" style="8" customWidth="1"/>
    <col min="1541" max="1787" width="9" style="8"/>
    <col min="1788" max="1788" width="78.125" style="8" customWidth="1"/>
    <col min="1789" max="1789" width="18.875" style="8" bestFit="1" customWidth="1"/>
    <col min="1790" max="1790" width="15.75" style="8" customWidth="1"/>
    <col min="1791" max="1795" width="8" style="8" customWidth="1"/>
    <col min="1796" max="1796" width="9.75" style="8" customWidth="1"/>
    <col min="1797" max="2043" width="9" style="8"/>
    <col min="2044" max="2044" width="78.125" style="8" customWidth="1"/>
    <col min="2045" max="2045" width="18.875" style="8" bestFit="1" customWidth="1"/>
    <col min="2046" max="2046" width="15.75" style="8" customWidth="1"/>
    <col min="2047" max="2051" width="8" style="8" customWidth="1"/>
    <col min="2052" max="2052" width="9.75" style="8" customWidth="1"/>
    <col min="2053" max="2299" width="9" style="8"/>
    <col min="2300" max="2300" width="78.125" style="8" customWidth="1"/>
    <col min="2301" max="2301" width="18.875" style="8" bestFit="1" customWidth="1"/>
    <col min="2302" max="2302" width="15.75" style="8" customWidth="1"/>
    <col min="2303" max="2307" width="8" style="8" customWidth="1"/>
    <col min="2308" max="2308" width="9.75" style="8" customWidth="1"/>
    <col min="2309" max="2555" width="9" style="8"/>
    <col min="2556" max="2556" width="78.125" style="8" customWidth="1"/>
    <col min="2557" max="2557" width="18.875" style="8" bestFit="1" customWidth="1"/>
    <col min="2558" max="2558" width="15.75" style="8" customWidth="1"/>
    <col min="2559" max="2563" width="8" style="8" customWidth="1"/>
    <col min="2564" max="2564" width="9.75" style="8" customWidth="1"/>
    <col min="2565" max="2811" width="9" style="8"/>
    <col min="2812" max="2812" width="78.125" style="8" customWidth="1"/>
    <col min="2813" max="2813" width="18.875" style="8" bestFit="1" customWidth="1"/>
    <col min="2814" max="2814" width="15.75" style="8" customWidth="1"/>
    <col min="2815" max="2819" width="8" style="8" customWidth="1"/>
    <col min="2820" max="2820" width="9.75" style="8" customWidth="1"/>
    <col min="2821" max="3067" width="9" style="8"/>
    <col min="3068" max="3068" width="78.125" style="8" customWidth="1"/>
    <col min="3069" max="3069" width="18.875" style="8" bestFit="1" customWidth="1"/>
    <col min="3070" max="3070" width="15.75" style="8" customWidth="1"/>
    <col min="3071" max="3075" width="8" style="8" customWidth="1"/>
    <col min="3076" max="3076" width="9.75" style="8" customWidth="1"/>
    <col min="3077" max="3323" width="9" style="8"/>
    <col min="3324" max="3324" width="78.125" style="8" customWidth="1"/>
    <col min="3325" max="3325" width="18.875" style="8" bestFit="1" customWidth="1"/>
    <col min="3326" max="3326" width="15.75" style="8" customWidth="1"/>
    <col min="3327" max="3331" width="8" style="8" customWidth="1"/>
    <col min="3332" max="3332" width="9.75" style="8" customWidth="1"/>
    <col min="3333" max="3579" width="9" style="8"/>
    <col min="3580" max="3580" width="78.125" style="8" customWidth="1"/>
    <col min="3581" max="3581" width="18.875" style="8" bestFit="1" customWidth="1"/>
    <col min="3582" max="3582" width="15.75" style="8" customWidth="1"/>
    <col min="3583" max="3587" width="8" style="8" customWidth="1"/>
    <col min="3588" max="3588" width="9.75" style="8" customWidth="1"/>
    <col min="3589" max="3835" width="9" style="8"/>
    <col min="3836" max="3836" width="78.125" style="8" customWidth="1"/>
    <col min="3837" max="3837" width="18.875" style="8" bestFit="1" customWidth="1"/>
    <col min="3838" max="3838" width="15.75" style="8" customWidth="1"/>
    <col min="3839" max="3843" width="8" style="8" customWidth="1"/>
    <col min="3844" max="3844" width="9.75" style="8" customWidth="1"/>
    <col min="3845" max="4091" width="9" style="8"/>
    <col min="4092" max="4092" width="78.125" style="8" customWidth="1"/>
    <col min="4093" max="4093" width="18.875" style="8" bestFit="1" customWidth="1"/>
    <col min="4094" max="4094" width="15.75" style="8" customWidth="1"/>
    <col min="4095" max="4099" width="8" style="8" customWidth="1"/>
    <col min="4100" max="4100" width="9.75" style="8" customWidth="1"/>
    <col min="4101" max="4347" width="9" style="8"/>
    <col min="4348" max="4348" width="78.125" style="8" customWidth="1"/>
    <col min="4349" max="4349" width="18.875" style="8" bestFit="1" customWidth="1"/>
    <col min="4350" max="4350" width="15.75" style="8" customWidth="1"/>
    <col min="4351" max="4355" width="8" style="8" customWidth="1"/>
    <col min="4356" max="4356" width="9.75" style="8" customWidth="1"/>
    <col min="4357" max="4603" width="9" style="8"/>
    <col min="4604" max="4604" width="78.125" style="8" customWidth="1"/>
    <col min="4605" max="4605" width="18.875" style="8" bestFit="1" customWidth="1"/>
    <col min="4606" max="4606" width="15.75" style="8" customWidth="1"/>
    <col min="4607" max="4611" width="8" style="8" customWidth="1"/>
    <col min="4612" max="4612" width="9.75" style="8" customWidth="1"/>
    <col min="4613" max="4859" width="9" style="8"/>
    <col min="4860" max="4860" width="78.125" style="8" customWidth="1"/>
    <col min="4861" max="4861" width="18.875" style="8" bestFit="1" customWidth="1"/>
    <col min="4862" max="4862" width="15.75" style="8" customWidth="1"/>
    <col min="4863" max="4867" width="8" style="8" customWidth="1"/>
    <col min="4868" max="4868" width="9.75" style="8" customWidth="1"/>
    <col min="4869" max="5115" width="9" style="8"/>
    <col min="5116" max="5116" width="78.125" style="8" customWidth="1"/>
    <col min="5117" max="5117" width="18.875" style="8" bestFit="1" customWidth="1"/>
    <col min="5118" max="5118" width="15.75" style="8" customWidth="1"/>
    <col min="5119" max="5123" width="8" style="8" customWidth="1"/>
    <col min="5124" max="5124" width="9.75" style="8" customWidth="1"/>
    <col min="5125" max="5371" width="9" style="8"/>
    <col min="5372" max="5372" width="78.125" style="8" customWidth="1"/>
    <col min="5373" max="5373" width="18.875" style="8" bestFit="1" customWidth="1"/>
    <col min="5374" max="5374" width="15.75" style="8" customWidth="1"/>
    <col min="5375" max="5379" width="8" style="8" customWidth="1"/>
    <col min="5380" max="5380" width="9.75" style="8" customWidth="1"/>
    <col min="5381" max="5627" width="9" style="8"/>
    <col min="5628" max="5628" width="78.125" style="8" customWidth="1"/>
    <col min="5629" max="5629" width="18.875" style="8" bestFit="1" customWidth="1"/>
    <col min="5630" max="5630" width="15.75" style="8" customWidth="1"/>
    <col min="5631" max="5635" width="8" style="8" customWidth="1"/>
    <col min="5636" max="5636" width="9.75" style="8" customWidth="1"/>
    <col min="5637" max="5883" width="9" style="8"/>
    <col min="5884" max="5884" width="78.125" style="8" customWidth="1"/>
    <col min="5885" max="5885" width="18.875" style="8" bestFit="1" customWidth="1"/>
    <col min="5886" max="5886" width="15.75" style="8" customWidth="1"/>
    <col min="5887" max="5891" width="8" style="8" customWidth="1"/>
    <col min="5892" max="5892" width="9.75" style="8" customWidth="1"/>
    <col min="5893" max="6139" width="9" style="8"/>
    <col min="6140" max="6140" width="78.125" style="8" customWidth="1"/>
    <col min="6141" max="6141" width="18.875" style="8" bestFit="1" customWidth="1"/>
    <col min="6142" max="6142" width="15.75" style="8" customWidth="1"/>
    <col min="6143" max="6147" width="8" style="8" customWidth="1"/>
    <col min="6148" max="6148" width="9.75" style="8" customWidth="1"/>
    <col min="6149" max="6395" width="9" style="8"/>
    <col min="6396" max="6396" width="78.125" style="8" customWidth="1"/>
    <col min="6397" max="6397" width="18.875" style="8" bestFit="1" customWidth="1"/>
    <col min="6398" max="6398" width="15.75" style="8" customWidth="1"/>
    <col min="6399" max="6403" width="8" style="8" customWidth="1"/>
    <col min="6404" max="6404" width="9.75" style="8" customWidth="1"/>
    <col min="6405" max="6651" width="9" style="8"/>
    <col min="6652" max="6652" width="78.125" style="8" customWidth="1"/>
    <col min="6653" max="6653" width="18.875" style="8" bestFit="1" customWidth="1"/>
    <col min="6654" max="6654" width="15.75" style="8" customWidth="1"/>
    <col min="6655" max="6659" width="8" style="8" customWidth="1"/>
    <col min="6660" max="6660" width="9.75" style="8" customWidth="1"/>
    <col min="6661" max="6907" width="9" style="8"/>
    <col min="6908" max="6908" width="78.125" style="8" customWidth="1"/>
    <col min="6909" max="6909" width="18.875" style="8" bestFit="1" customWidth="1"/>
    <col min="6910" max="6910" width="15.75" style="8" customWidth="1"/>
    <col min="6911" max="6915" width="8" style="8" customWidth="1"/>
    <col min="6916" max="6916" width="9.75" style="8" customWidth="1"/>
    <col min="6917" max="7163" width="9" style="8"/>
    <col min="7164" max="7164" width="78.125" style="8" customWidth="1"/>
    <col min="7165" max="7165" width="18.875" style="8" bestFit="1" customWidth="1"/>
    <col min="7166" max="7166" width="15.75" style="8" customWidth="1"/>
    <col min="7167" max="7171" width="8" style="8" customWidth="1"/>
    <col min="7172" max="7172" width="9.75" style="8" customWidth="1"/>
    <col min="7173" max="7419" width="9" style="8"/>
    <col min="7420" max="7420" width="78.125" style="8" customWidth="1"/>
    <col min="7421" max="7421" width="18.875" style="8" bestFit="1" customWidth="1"/>
    <col min="7422" max="7422" width="15.75" style="8" customWidth="1"/>
    <col min="7423" max="7427" width="8" style="8" customWidth="1"/>
    <col min="7428" max="7428" width="9.75" style="8" customWidth="1"/>
    <col min="7429" max="7675" width="9" style="8"/>
    <col min="7676" max="7676" width="78.125" style="8" customWidth="1"/>
    <col min="7677" max="7677" width="18.875" style="8" bestFit="1" customWidth="1"/>
    <col min="7678" max="7678" width="15.75" style="8" customWidth="1"/>
    <col min="7679" max="7683" width="8" style="8" customWidth="1"/>
    <col min="7684" max="7684" width="9.75" style="8" customWidth="1"/>
    <col min="7685" max="7931" width="9" style="8"/>
    <col min="7932" max="7932" width="78.125" style="8" customWidth="1"/>
    <col min="7933" max="7933" width="18.875" style="8" bestFit="1" customWidth="1"/>
    <col min="7934" max="7934" width="15.75" style="8" customWidth="1"/>
    <col min="7935" max="7939" width="8" style="8" customWidth="1"/>
    <col min="7940" max="7940" width="9.75" style="8" customWidth="1"/>
    <col min="7941" max="8187" width="9" style="8"/>
    <col min="8188" max="8188" width="78.125" style="8" customWidth="1"/>
    <col min="8189" max="8189" width="18.875" style="8" bestFit="1" customWidth="1"/>
    <col min="8190" max="8190" width="15.75" style="8" customWidth="1"/>
    <col min="8191" max="8195" width="8" style="8" customWidth="1"/>
    <col min="8196" max="8196" width="9.75" style="8" customWidth="1"/>
    <col min="8197" max="8443" width="9" style="8"/>
    <col min="8444" max="8444" width="78.125" style="8" customWidth="1"/>
    <col min="8445" max="8445" width="18.875" style="8" bestFit="1" customWidth="1"/>
    <col min="8446" max="8446" width="15.75" style="8" customWidth="1"/>
    <col min="8447" max="8451" width="8" style="8" customWidth="1"/>
    <col min="8452" max="8452" width="9.75" style="8" customWidth="1"/>
    <col min="8453" max="8699" width="9" style="8"/>
    <col min="8700" max="8700" width="78.125" style="8" customWidth="1"/>
    <col min="8701" max="8701" width="18.875" style="8" bestFit="1" customWidth="1"/>
    <col min="8702" max="8702" width="15.75" style="8" customWidth="1"/>
    <col min="8703" max="8707" width="8" style="8" customWidth="1"/>
    <col min="8708" max="8708" width="9.75" style="8" customWidth="1"/>
    <col min="8709" max="8955" width="9" style="8"/>
    <col min="8956" max="8956" width="78.125" style="8" customWidth="1"/>
    <col min="8957" max="8957" width="18.875" style="8" bestFit="1" customWidth="1"/>
    <col min="8958" max="8958" width="15.75" style="8" customWidth="1"/>
    <col min="8959" max="8963" width="8" style="8" customWidth="1"/>
    <col min="8964" max="8964" width="9.75" style="8" customWidth="1"/>
    <col min="8965" max="9211" width="9" style="8"/>
    <col min="9212" max="9212" width="78.125" style="8" customWidth="1"/>
    <col min="9213" max="9213" width="18.875" style="8" bestFit="1" customWidth="1"/>
    <col min="9214" max="9214" width="15.75" style="8" customWidth="1"/>
    <col min="9215" max="9219" width="8" style="8" customWidth="1"/>
    <col min="9220" max="9220" width="9.75" style="8" customWidth="1"/>
    <col min="9221" max="9467" width="9" style="8"/>
    <col min="9468" max="9468" width="78.125" style="8" customWidth="1"/>
    <col min="9469" max="9469" width="18.875" style="8" bestFit="1" customWidth="1"/>
    <col min="9470" max="9470" width="15.75" style="8" customWidth="1"/>
    <col min="9471" max="9475" width="8" style="8" customWidth="1"/>
    <col min="9476" max="9476" width="9.75" style="8" customWidth="1"/>
    <col min="9477" max="9723" width="9" style="8"/>
    <col min="9724" max="9724" width="78.125" style="8" customWidth="1"/>
    <col min="9725" max="9725" width="18.875" style="8" bestFit="1" customWidth="1"/>
    <col min="9726" max="9726" width="15.75" style="8" customWidth="1"/>
    <col min="9727" max="9731" width="8" style="8" customWidth="1"/>
    <col min="9732" max="9732" width="9.75" style="8" customWidth="1"/>
    <col min="9733" max="9979" width="9" style="8"/>
    <col min="9980" max="9980" width="78.125" style="8" customWidth="1"/>
    <col min="9981" max="9981" width="18.875" style="8" bestFit="1" customWidth="1"/>
    <col min="9982" max="9982" width="15.75" style="8" customWidth="1"/>
    <col min="9983" max="9987" width="8" style="8" customWidth="1"/>
    <col min="9988" max="9988" width="9.75" style="8" customWidth="1"/>
    <col min="9989" max="10235" width="9" style="8"/>
    <col min="10236" max="10236" width="78.125" style="8" customWidth="1"/>
    <col min="10237" max="10237" width="18.875" style="8" bestFit="1" customWidth="1"/>
    <col min="10238" max="10238" width="15.75" style="8" customWidth="1"/>
    <col min="10239" max="10243" width="8" style="8" customWidth="1"/>
    <col min="10244" max="10244" width="9.75" style="8" customWidth="1"/>
    <col min="10245" max="10491" width="9" style="8"/>
    <col min="10492" max="10492" width="78.125" style="8" customWidth="1"/>
    <col min="10493" max="10493" width="18.875" style="8" bestFit="1" customWidth="1"/>
    <col min="10494" max="10494" width="15.75" style="8" customWidth="1"/>
    <col min="10495" max="10499" width="8" style="8" customWidth="1"/>
    <col min="10500" max="10500" width="9.75" style="8" customWidth="1"/>
    <col min="10501" max="10747" width="9" style="8"/>
    <col min="10748" max="10748" width="78.125" style="8" customWidth="1"/>
    <col min="10749" max="10749" width="18.875" style="8" bestFit="1" customWidth="1"/>
    <col min="10750" max="10750" width="15.75" style="8" customWidth="1"/>
    <col min="10751" max="10755" width="8" style="8" customWidth="1"/>
    <col min="10756" max="10756" width="9.75" style="8" customWidth="1"/>
    <col min="10757" max="11003" width="9" style="8"/>
    <col min="11004" max="11004" width="78.125" style="8" customWidth="1"/>
    <col min="11005" max="11005" width="18.875" style="8" bestFit="1" customWidth="1"/>
    <col min="11006" max="11006" width="15.75" style="8" customWidth="1"/>
    <col min="11007" max="11011" width="8" style="8" customWidth="1"/>
    <col min="11012" max="11012" width="9.75" style="8" customWidth="1"/>
    <col min="11013" max="11259" width="9" style="8"/>
    <col min="11260" max="11260" width="78.125" style="8" customWidth="1"/>
    <col min="11261" max="11261" width="18.875" style="8" bestFit="1" customWidth="1"/>
    <col min="11262" max="11262" width="15.75" style="8" customWidth="1"/>
    <col min="11263" max="11267" width="8" style="8" customWidth="1"/>
    <col min="11268" max="11268" width="9.75" style="8" customWidth="1"/>
    <col min="11269" max="11515" width="9" style="8"/>
    <col min="11516" max="11516" width="78.125" style="8" customWidth="1"/>
    <col min="11517" max="11517" width="18.875" style="8" bestFit="1" customWidth="1"/>
    <col min="11518" max="11518" width="15.75" style="8" customWidth="1"/>
    <col min="11519" max="11523" width="8" style="8" customWidth="1"/>
    <col min="11524" max="11524" width="9.75" style="8" customWidth="1"/>
    <col min="11525" max="11771" width="9" style="8"/>
    <col min="11772" max="11772" width="78.125" style="8" customWidth="1"/>
    <col min="11773" max="11773" width="18.875" style="8" bestFit="1" customWidth="1"/>
    <col min="11774" max="11774" width="15.75" style="8" customWidth="1"/>
    <col min="11775" max="11779" width="8" style="8" customWidth="1"/>
    <col min="11780" max="11780" width="9.75" style="8" customWidth="1"/>
    <col min="11781" max="12027" width="9" style="8"/>
    <col min="12028" max="12028" width="78.125" style="8" customWidth="1"/>
    <col min="12029" max="12029" width="18.875" style="8" bestFit="1" customWidth="1"/>
    <col min="12030" max="12030" width="15.75" style="8" customWidth="1"/>
    <col min="12031" max="12035" width="8" style="8" customWidth="1"/>
    <col min="12036" max="12036" width="9.75" style="8" customWidth="1"/>
    <col min="12037" max="12283" width="9" style="8"/>
    <col min="12284" max="12284" width="78.125" style="8" customWidth="1"/>
    <col min="12285" max="12285" width="18.875" style="8" bestFit="1" customWidth="1"/>
    <col min="12286" max="12286" width="15.75" style="8" customWidth="1"/>
    <col min="12287" max="12291" width="8" style="8" customWidth="1"/>
    <col min="12292" max="12292" width="9.75" style="8" customWidth="1"/>
    <col min="12293" max="12539" width="9" style="8"/>
    <col min="12540" max="12540" width="78.125" style="8" customWidth="1"/>
    <col min="12541" max="12541" width="18.875" style="8" bestFit="1" customWidth="1"/>
    <col min="12542" max="12542" width="15.75" style="8" customWidth="1"/>
    <col min="12543" max="12547" width="8" style="8" customWidth="1"/>
    <col min="12548" max="12548" width="9.75" style="8" customWidth="1"/>
    <col min="12549" max="12795" width="9" style="8"/>
    <col min="12796" max="12796" width="78.125" style="8" customWidth="1"/>
    <col min="12797" max="12797" width="18.875" style="8" bestFit="1" customWidth="1"/>
    <col min="12798" max="12798" width="15.75" style="8" customWidth="1"/>
    <col min="12799" max="12803" width="8" style="8" customWidth="1"/>
    <col min="12804" max="12804" width="9.75" style="8" customWidth="1"/>
    <col min="12805" max="13051" width="9" style="8"/>
    <col min="13052" max="13052" width="78.125" style="8" customWidth="1"/>
    <col min="13053" max="13053" width="18.875" style="8" bestFit="1" customWidth="1"/>
    <col min="13054" max="13054" width="15.75" style="8" customWidth="1"/>
    <col min="13055" max="13059" width="8" style="8" customWidth="1"/>
    <col min="13060" max="13060" width="9.75" style="8" customWidth="1"/>
    <col min="13061" max="13307" width="9" style="8"/>
    <col min="13308" max="13308" width="78.125" style="8" customWidth="1"/>
    <col min="13309" max="13309" width="18.875" style="8" bestFit="1" customWidth="1"/>
    <col min="13310" max="13310" width="15.75" style="8" customWidth="1"/>
    <col min="13311" max="13315" width="8" style="8" customWidth="1"/>
    <col min="13316" max="13316" width="9.75" style="8" customWidth="1"/>
    <col min="13317" max="13563" width="9" style="8"/>
    <col min="13564" max="13564" width="78.125" style="8" customWidth="1"/>
    <col min="13565" max="13565" width="18.875" style="8" bestFit="1" customWidth="1"/>
    <col min="13566" max="13566" width="15.75" style="8" customWidth="1"/>
    <col min="13567" max="13571" width="8" style="8" customWidth="1"/>
    <col min="13572" max="13572" width="9.75" style="8" customWidth="1"/>
    <col min="13573" max="13819" width="9" style="8"/>
    <col min="13820" max="13820" width="78.125" style="8" customWidth="1"/>
    <col min="13821" max="13821" width="18.875" style="8" bestFit="1" customWidth="1"/>
    <col min="13822" max="13822" width="15.75" style="8" customWidth="1"/>
    <col min="13823" max="13827" width="8" style="8" customWidth="1"/>
    <col min="13828" max="13828" width="9.75" style="8" customWidth="1"/>
    <col min="13829" max="14075" width="9" style="8"/>
    <col min="14076" max="14076" width="78.125" style="8" customWidth="1"/>
    <col min="14077" max="14077" width="18.875" style="8" bestFit="1" customWidth="1"/>
    <col min="14078" max="14078" width="15.75" style="8" customWidth="1"/>
    <col min="14079" max="14083" width="8" style="8" customWidth="1"/>
    <col min="14084" max="14084" width="9.75" style="8" customWidth="1"/>
    <col min="14085" max="14331" width="9" style="8"/>
    <col min="14332" max="14332" width="78.125" style="8" customWidth="1"/>
    <col min="14333" max="14333" width="18.875" style="8" bestFit="1" customWidth="1"/>
    <col min="14334" max="14334" width="15.75" style="8" customWidth="1"/>
    <col min="14335" max="14339" width="8" style="8" customWidth="1"/>
    <col min="14340" max="14340" width="9.75" style="8" customWidth="1"/>
    <col min="14341" max="14587" width="9" style="8"/>
    <col min="14588" max="14588" width="78.125" style="8" customWidth="1"/>
    <col min="14589" max="14589" width="18.875" style="8" bestFit="1" customWidth="1"/>
    <col min="14590" max="14590" width="15.75" style="8" customWidth="1"/>
    <col min="14591" max="14595" width="8" style="8" customWidth="1"/>
    <col min="14596" max="14596" width="9.75" style="8" customWidth="1"/>
    <col min="14597" max="14843" width="9" style="8"/>
    <col min="14844" max="14844" width="78.125" style="8" customWidth="1"/>
    <col min="14845" max="14845" width="18.875" style="8" bestFit="1" customWidth="1"/>
    <col min="14846" max="14846" width="15.75" style="8" customWidth="1"/>
    <col min="14847" max="14851" width="8" style="8" customWidth="1"/>
    <col min="14852" max="14852" width="9.75" style="8" customWidth="1"/>
    <col min="14853" max="15099" width="9" style="8"/>
    <col min="15100" max="15100" width="78.125" style="8" customWidth="1"/>
    <col min="15101" max="15101" width="18.875" style="8" bestFit="1" customWidth="1"/>
    <col min="15102" max="15102" width="15.75" style="8" customWidth="1"/>
    <col min="15103" max="15107" width="8" style="8" customWidth="1"/>
    <col min="15108" max="15108" width="9.75" style="8" customWidth="1"/>
    <col min="15109" max="15355" width="9" style="8"/>
    <col min="15356" max="15356" width="78.125" style="8" customWidth="1"/>
    <col min="15357" max="15357" width="18.875" style="8" bestFit="1" customWidth="1"/>
    <col min="15358" max="15358" width="15.75" style="8" customWidth="1"/>
    <col min="15359" max="15363" width="8" style="8" customWidth="1"/>
    <col min="15364" max="15364" width="9.75" style="8" customWidth="1"/>
    <col min="15365" max="15611" width="9" style="8"/>
    <col min="15612" max="15612" width="78.125" style="8" customWidth="1"/>
    <col min="15613" max="15613" width="18.875" style="8" bestFit="1" customWidth="1"/>
    <col min="15614" max="15614" width="15.75" style="8" customWidth="1"/>
    <col min="15615" max="15619" width="8" style="8" customWidth="1"/>
    <col min="15620" max="15620" width="9.75" style="8" customWidth="1"/>
    <col min="15621" max="15867" width="9" style="8"/>
    <col min="15868" max="15868" width="78.125" style="8" customWidth="1"/>
    <col min="15869" max="15869" width="18.875" style="8" bestFit="1" customWidth="1"/>
    <col min="15870" max="15870" width="15.75" style="8" customWidth="1"/>
    <col min="15871" max="15875" width="8" style="8" customWidth="1"/>
    <col min="15876" max="15876" width="9.75" style="8" customWidth="1"/>
    <col min="15877" max="16123" width="9" style="8"/>
    <col min="16124" max="16124" width="78.125" style="8" customWidth="1"/>
    <col min="16125" max="16125" width="18.875" style="8" bestFit="1" customWidth="1"/>
    <col min="16126" max="16126" width="15.75" style="8" customWidth="1"/>
    <col min="16127" max="16131" width="8" style="8" customWidth="1"/>
    <col min="16132" max="16132" width="9.75" style="8" customWidth="1"/>
    <col min="16133" max="16384" width="9" style="8"/>
  </cols>
  <sheetData>
    <row r="1" spans="1:5" s="107" customFormat="1" x14ac:dyDescent="0.2">
      <c r="A1" s="41"/>
      <c r="C1" s="14"/>
      <c r="D1" s="168" t="s">
        <v>148</v>
      </c>
      <c r="E1" s="169"/>
    </row>
    <row r="2" spans="1:5" ht="60.75" customHeight="1" x14ac:dyDescent="0.2">
      <c r="A2" s="170"/>
      <c r="B2" s="170"/>
      <c r="C2" s="170"/>
      <c r="D2" s="170"/>
      <c r="E2" s="170"/>
    </row>
    <row r="3" spans="1:5" ht="27.75" x14ac:dyDescent="0.2">
      <c r="A3" s="176" t="s">
        <v>83</v>
      </c>
      <c r="B3" s="176"/>
      <c r="C3" s="176"/>
      <c r="D3" s="176"/>
      <c r="E3" s="176"/>
    </row>
    <row r="4" spans="1:5" ht="27.75" x14ac:dyDescent="0.2">
      <c r="A4" s="176" t="s">
        <v>18</v>
      </c>
      <c r="B4" s="176"/>
      <c r="C4" s="176"/>
      <c r="D4" s="176"/>
      <c r="E4" s="176"/>
    </row>
    <row r="5" spans="1:5" s="9" customFormat="1" ht="30" customHeight="1" x14ac:dyDescent="0.55000000000000004">
      <c r="A5" s="177" t="s">
        <v>17</v>
      </c>
      <c r="B5" s="177"/>
      <c r="C5" s="177"/>
      <c r="D5" s="177"/>
      <c r="E5" s="177"/>
    </row>
    <row r="6" spans="1:5" s="9" customFormat="1" ht="30" customHeight="1" x14ac:dyDescent="0.55000000000000004">
      <c r="A6" s="163" t="s">
        <v>46</v>
      </c>
      <c r="B6" s="163"/>
      <c r="C6" s="163"/>
      <c r="D6" s="163"/>
      <c r="E6" s="163"/>
    </row>
    <row r="7" spans="1:5" s="63" customFormat="1" ht="30" customHeight="1" x14ac:dyDescent="0.55000000000000004">
      <c r="A7" s="177" t="s">
        <v>142</v>
      </c>
      <c r="B7" s="177"/>
      <c r="C7" s="177"/>
      <c r="D7" s="177"/>
      <c r="E7" s="177"/>
    </row>
    <row r="8" spans="1:5" s="9" customFormat="1" ht="30" customHeight="1" x14ac:dyDescent="0.55000000000000004">
      <c r="A8" s="163" t="s">
        <v>143</v>
      </c>
      <c r="B8" s="163"/>
      <c r="C8" s="163"/>
      <c r="D8" s="163"/>
      <c r="E8" s="163"/>
    </row>
    <row r="9" spans="1:5" s="9" customFormat="1" ht="30" customHeight="1" x14ac:dyDescent="0.55000000000000004">
      <c r="A9" s="177" t="s">
        <v>25</v>
      </c>
      <c r="B9" s="177"/>
      <c r="C9" s="177"/>
      <c r="D9" s="177"/>
      <c r="E9" s="177"/>
    </row>
    <row r="10" spans="1:5" x14ac:dyDescent="0.2">
      <c r="A10" s="164" t="s">
        <v>26</v>
      </c>
      <c r="B10" s="164"/>
      <c r="C10" s="164"/>
      <c r="D10" s="164"/>
      <c r="E10" s="164"/>
    </row>
    <row r="11" spans="1:5" s="14" customFormat="1" ht="54" customHeight="1" x14ac:dyDescent="0.2">
      <c r="A11" s="10" t="s">
        <v>19</v>
      </c>
      <c r="B11" s="11" t="s">
        <v>0</v>
      </c>
      <c r="C11" s="12" t="s">
        <v>20</v>
      </c>
      <c r="D11" s="12" t="s">
        <v>6</v>
      </c>
      <c r="E11" s="13" t="s">
        <v>7</v>
      </c>
    </row>
    <row r="12" spans="1:5" x14ac:dyDescent="0.2">
      <c r="A12" s="29" t="s">
        <v>85</v>
      </c>
      <c r="B12" s="30"/>
      <c r="C12" s="31"/>
      <c r="D12" s="31"/>
      <c r="E12" s="32"/>
    </row>
    <row r="13" spans="1:5" x14ac:dyDescent="0.2">
      <c r="A13" s="19">
        <v>1</v>
      </c>
      <c r="B13" s="20" t="s">
        <v>1</v>
      </c>
      <c r="C13" s="10"/>
      <c r="D13" s="22"/>
      <c r="E13" s="21">
        <f>C13*D13</f>
        <v>0</v>
      </c>
    </row>
    <row r="14" spans="1:5" x14ac:dyDescent="0.2">
      <c r="A14" s="23"/>
      <c r="B14" s="20" t="s">
        <v>2</v>
      </c>
      <c r="C14" s="21"/>
      <c r="D14" s="22"/>
      <c r="E14" s="21">
        <f t="shared" ref="E14:E22" si="0">C14*D14</f>
        <v>0</v>
      </c>
    </row>
    <row r="15" spans="1:5" x14ac:dyDescent="0.2">
      <c r="A15" s="33"/>
      <c r="B15" s="20" t="s">
        <v>3</v>
      </c>
      <c r="C15" s="21"/>
      <c r="D15" s="22"/>
      <c r="E15" s="21">
        <f t="shared" si="0"/>
        <v>0</v>
      </c>
    </row>
    <row r="16" spans="1:5" x14ac:dyDescent="0.2">
      <c r="A16" s="34"/>
      <c r="B16" s="20" t="s">
        <v>4</v>
      </c>
      <c r="C16" s="21"/>
      <c r="D16" s="22"/>
      <c r="E16" s="21">
        <f t="shared" si="0"/>
        <v>0</v>
      </c>
    </row>
    <row r="17" spans="1:5" x14ac:dyDescent="0.2">
      <c r="A17" s="24"/>
      <c r="B17" s="20" t="s">
        <v>5</v>
      </c>
      <c r="C17" s="21"/>
      <c r="D17" s="22"/>
      <c r="E17" s="21">
        <f t="shared" si="0"/>
        <v>0</v>
      </c>
    </row>
    <row r="18" spans="1:5" x14ac:dyDescent="0.2">
      <c r="A18" s="19">
        <v>2</v>
      </c>
      <c r="B18" s="20" t="s">
        <v>1</v>
      </c>
      <c r="C18" s="21"/>
      <c r="D18" s="22"/>
      <c r="E18" s="21">
        <f t="shared" si="0"/>
        <v>0</v>
      </c>
    </row>
    <row r="19" spans="1:5" x14ac:dyDescent="0.2">
      <c r="A19" s="23"/>
      <c r="B19" s="20" t="s">
        <v>2</v>
      </c>
      <c r="C19" s="21"/>
      <c r="D19" s="22"/>
      <c r="E19" s="21">
        <f t="shared" si="0"/>
        <v>0</v>
      </c>
    </row>
    <row r="20" spans="1:5" x14ac:dyDescent="0.2">
      <c r="A20" s="33"/>
      <c r="B20" s="20" t="s">
        <v>3</v>
      </c>
      <c r="C20" s="21"/>
      <c r="D20" s="22"/>
      <c r="E20" s="21">
        <f t="shared" si="0"/>
        <v>0</v>
      </c>
    </row>
    <row r="21" spans="1:5" x14ac:dyDescent="0.2">
      <c r="A21" s="34"/>
      <c r="B21" s="20" t="s">
        <v>4</v>
      </c>
      <c r="C21" s="21"/>
      <c r="D21" s="22"/>
      <c r="E21" s="21">
        <f t="shared" si="0"/>
        <v>0</v>
      </c>
    </row>
    <row r="22" spans="1:5" x14ac:dyDescent="0.2">
      <c r="A22" s="23"/>
      <c r="B22" s="35" t="s">
        <v>5</v>
      </c>
      <c r="C22" s="36"/>
      <c r="D22" s="22"/>
      <c r="E22" s="21">
        <f t="shared" si="0"/>
        <v>0</v>
      </c>
    </row>
    <row r="23" spans="1:5" x14ac:dyDescent="0.2">
      <c r="A23" s="15" t="s">
        <v>86</v>
      </c>
      <c r="B23" s="16"/>
      <c r="C23" s="17"/>
      <c r="D23" s="136"/>
      <c r="E23" s="18"/>
    </row>
    <row r="24" spans="1:5" x14ac:dyDescent="0.2">
      <c r="A24" s="19">
        <v>1</v>
      </c>
      <c r="B24" s="20" t="s">
        <v>1</v>
      </c>
      <c r="C24" s="21"/>
      <c r="D24" s="22"/>
      <c r="E24" s="21">
        <f>C24*D24</f>
        <v>0</v>
      </c>
    </row>
    <row r="25" spans="1:5" x14ac:dyDescent="0.2">
      <c r="A25" s="23"/>
      <c r="B25" s="20" t="s">
        <v>2</v>
      </c>
      <c r="C25" s="21"/>
      <c r="D25" s="22"/>
      <c r="E25" s="21">
        <f t="shared" ref="E25:E38" si="1">C25*D25</f>
        <v>0</v>
      </c>
    </row>
    <row r="26" spans="1:5" x14ac:dyDescent="0.2">
      <c r="A26" s="23"/>
      <c r="B26" s="20" t="s">
        <v>3</v>
      </c>
      <c r="C26" s="21"/>
      <c r="D26" s="22"/>
      <c r="E26" s="21">
        <f t="shared" si="1"/>
        <v>0</v>
      </c>
    </row>
    <row r="27" spans="1:5" x14ac:dyDescent="0.2">
      <c r="A27" s="23"/>
      <c r="B27" s="20" t="s">
        <v>4</v>
      </c>
      <c r="C27" s="21"/>
      <c r="D27" s="22"/>
      <c r="E27" s="21">
        <f t="shared" si="1"/>
        <v>0</v>
      </c>
    </row>
    <row r="28" spans="1:5" x14ac:dyDescent="0.2">
      <c r="A28" s="24"/>
      <c r="B28" s="20" t="s">
        <v>5</v>
      </c>
      <c r="C28" s="21"/>
      <c r="D28" s="22"/>
      <c r="E28" s="21">
        <f t="shared" si="1"/>
        <v>0</v>
      </c>
    </row>
    <row r="29" spans="1:5" x14ac:dyDescent="0.2">
      <c r="A29" s="19">
        <v>2</v>
      </c>
      <c r="B29" s="20" t="s">
        <v>1</v>
      </c>
      <c r="C29" s="21"/>
      <c r="D29" s="22"/>
      <c r="E29" s="21">
        <f t="shared" si="1"/>
        <v>0</v>
      </c>
    </row>
    <row r="30" spans="1:5" x14ac:dyDescent="0.2">
      <c r="A30" s="23"/>
      <c r="B30" s="20" t="s">
        <v>2</v>
      </c>
      <c r="C30" s="21"/>
      <c r="D30" s="22"/>
      <c r="E30" s="21">
        <f t="shared" si="1"/>
        <v>0</v>
      </c>
    </row>
    <row r="31" spans="1:5" x14ac:dyDescent="0.2">
      <c r="A31" s="23"/>
      <c r="B31" s="20" t="s">
        <v>3</v>
      </c>
      <c r="C31" s="21"/>
      <c r="D31" s="22"/>
      <c r="E31" s="21">
        <f t="shared" si="1"/>
        <v>0</v>
      </c>
    </row>
    <row r="32" spans="1:5" x14ac:dyDescent="0.2">
      <c r="A32" s="23"/>
      <c r="B32" s="20" t="s">
        <v>4</v>
      </c>
      <c r="C32" s="21"/>
      <c r="D32" s="22"/>
      <c r="E32" s="21">
        <f t="shared" si="1"/>
        <v>0</v>
      </c>
    </row>
    <row r="33" spans="1:5" x14ac:dyDescent="0.2">
      <c r="A33" s="24"/>
      <c r="B33" s="20" t="s">
        <v>5</v>
      </c>
      <c r="C33" s="21"/>
      <c r="D33" s="22"/>
      <c r="E33" s="21">
        <f t="shared" si="1"/>
        <v>0</v>
      </c>
    </row>
    <row r="34" spans="1:5" x14ac:dyDescent="0.2">
      <c r="A34" s="19">
        <v>3</v>
      </c>
      <c r="B34" s="20" t="s">
        <v>1</v>
      </c>
      <c r="C34" s="21"/>
      <c r="D34" s="22"/>
      <c r="E34" s="21">
        <f t="shared" si="1"/>
        <v>0</v>
      </c>
    </row>
    <row r="35" spans="1:5" x14ac:dyDescent="0.2">
      <c r="A35" s="23"/>
      <c r="B35" s="20" t="s">
        <v>2</v>
      </c>
      <c r="C35" s="21"/>
      <c r="D35" s="22"/>
      <c r="E35" s="21">
        <f t="shared" si="1"/>
        <v>0</v>
      </c>
    </row>
    <row r="36" spans="1:5" x14ac:dyDescent="0.2">
      <c r="A36" s="23"/>
      <c r="B36" s="20" t="s">
        <v>3</v>
      </c>
      <c r="C36" s="21"/>
      <c r="D36" s="22"/>
      <c r="E36" s="21">
        <f t="shared" si="1"/>
        <v>0</v>
      </c>
    </row>
    <row r="37" spans="1:5" x14ac:dyDescent="0.2">
      <c r="A37" s="23"/>
      <c r="B37" s="20" t="s">
        <v>4</v>
      </c>
      <c r="C37" s="21"/>
      <c r="D37" s="22"/>
      <c r="E37" s="21">
        <f t="shared" si="1"/>
        <v>0</v>
      </c>
    </row>
    <row r="38" spans="1:5" x14ac:dyDescent="0.2">
      <c r="A38" s="24"/>
      <c r="B38" s="20" t="s">
        <v>5</v>
      </c>
      <c r="C38" s="21"/>
      <c r="D38" s="22"/>
      <c r="E38" s="21">
        <f t="shared" si="1"/>
        <v>0</v>
      </c>
    </row>
    <row r="39" spans="1:5" x14ac:dyDescent="0.2">
      <c r="A39" s="25" t="s">
        <v>87</v>
      </c>
      <c r="B39" s="26"/>
      <c r="C39" s="27"/>
      <c r="D39" s="137"/>
      <c r="E39" s="28"/>
    </row>
    <row r="40" spans="1:5" x14ac:dyDescent="0.2">
      <c r="A40" s="19">
        <v>1</v>
      </c>
      <c r="B40" s="20" t="s">
        <v>1</v>
      </c>
      <c r="C40" s="21"/>
      <c r="D40" s="22"/>
      <c r="E40" s="21">
        <f>C40*D40</f>
        <v>0</v>
      </c>
    </row>
    <row r="41" spans="1:5" x14ac:dyDescent="0.2">
      <c r="A41" s="23"/>
      <c r="B41" s="20" t="s">
        <v>2</v>
      </c>
      <c r="C41" s="21"/>
      <c r="D41" s="22"/>
      <c r="E41" s="21">
        <f t="shared" ref="E41:E44" si="2">C41*D41</f>
        <v>0</v>
      </c>
    </row>
    <row r="42" spans="1:5" x14ac:dyDescent="0.2">
      <c r="A42" s="23"/>
      <c r="B42" s="20" t="s">
        <v>3</v>
      </c>
      <c r="C42" s="21"/>
      <c r="D42" s="22"/>
      <c r="E42" s="21">
        <f t="shared" si="2"/>
        <v>0</v>
      </c>
    </row>
    <row r="43" spans="1:5" x14ac:dyDescent="0.2">
      <c r="A43" s="23"/>
      <c r="B43" s="20" t="s">
        <v>4</v>
      </c>
      <c r="C43" s="21"/>
      <c r="D43" s="22"/>
      <c r="E43" s="21">
        <f t="shared" si="2"/>
        <v>0</v>
      </c>
    </row>
    <row r="44" spans="1:5" x14ac:dyDescent="0.2">
      <c r="A44" s="24"/>
      <c r="B44" s="20" t="s">
        <v>5</v>
      </c>
      <c r="C44" s="21"/>
      <c r="D44" s="22"/>
      <c r="E44" s="21">
        <f t="shared" si="2"/>
        <v>0</v>
      </c>
    </row>
    <row r="45" spans="1:5" x14ac:dyDescent="0.2">
      <c r="A45" s="19">
        <v>2</v>
      </c>
      <c r="B45" s="20" t="s">
        <v>1</v>
      </c>
      <c r="C45" s="21"/>
      <c r="D45" s="22"/>
      <c r="E45" s="21">
        <f>C45*D45</f>
        <v>0</v>
      </c>
    </row>
    <row r="46" spans="1:5" x14ac:dyDescent="0.2">
      <c r="A46" s="23"/>
      <c r="B46" s="20" t="s">
        <v>2</v>
      </c>
      <c r="C46" s="21"/>
      <c r="D46" s="22"/>
      <c r="E46" s="21">
        <f t="shared" ref="E46:E49" si="3">C46*D46</f>
        <v>0</v>
      </c>
    </row>
    <row r="47" spans="1:5" x14ac:dyDescent="0.2">
      <c r="A47" s="23"/>
      <c r="B47" s="20" t="s">
        <v>3</v>
      </c>
      <c r="C47" s="21"/>
      <c r="D47" s="22"/>
      <c r="E47" s="21">
        <f t="shared" si="3"/>
        <v>0</v>
      </c>
    </row>
    <row r="48" spans="1:5" x14ac:dyDescent="0.2">
      <c r="A48" s="23"/>
      <c r="B48" s="20" t="s">
        <v>4</v>
      </c>
      <c r="C48" s="21"/>
      <c r="D48" s="22"/>
      <c r="E48" s="21">
        <f t="shared" si="3"/>
        <v>0</v>
      </c>
    </row>
    <row r="49" spans="1:5" x14ac:dyDescent="0.2">
      <c r="A49" s="24"/>
      <c r="B49" s="20" t="s">
        <v>5</v>
      </c>
      <c r="C49" s="21"/>
      <c r="D49" s="22"/>
      <c r="E49" s="21">
        <f t="shared" si="3"/>
        <v>0</v>
      </c>
    </row>
    <row r="50" spans="1:5" x14ac:dyDescent="0.2">
      <c r="A50" s="19">
        <v>3</v>
      </c>
      <c r="B50" s="20" t="s">
        <v>1</v>
      </c>
      <c r="C50" s="21"/>
      <c r="D50" s="22"/>
      <c r="E50" s="21">
        <f>C50*D50</f>
        <v>0</v>
      </c>
    </row>
    <row r="51" spans="1:5" x14ac:dyDescent="0.2">
      <c r="A51" s="23"/>
      <c r="B51" s="20" t="s">
        <v>2</v>
      </c>
      <c r="C51" s="21"/>
      <c r="D51" s="22"/>
      <c r="E51" s="21">
        <f t="shared" ref="E51:E54" si="4">C51*D51</f>
        <v>0</v>
      </c>
    </row>
    <row r="52" spans="1:5" x14ac:dyDescent="0.2">
      <c r="A52" s="23"/>
      <c r="B52" s="20" t="s">
        <v>3</v>
      </c>
      <c r="C52" s="21"/>
      <c r="D52" s="22"/>
      <c r="E52" s="21">
        <f t="shared" si="4"/>
        <v>0</v>
      </c>
    </row>
    <row r="53" spans="1:5" x14ac:dyDescent="0.2">
      <c r="A53" s="23"/>
      <c r="B53" s="20" t="s">
        <v>4</v>
      </c>
      <c r="C53" s="21"/>
      <c r="D53" s="22"/>
      <c r="E53" s="21">
        <f t="shared" si="4"/>
        <v>0</v>
      </c>
    </row>
    <row r="54" spans="1:5" ht="24.75" thickBot="1" x14ac:dyDescent="0.25">
      <c r="A54" s="24"/>
      <c r="B54" s="20" t="s">
        <v>5</v>
      </c>
      <c r="C54" s="21"/>
      <c r="D54" s="22"/>
      <c r="E54" s="21">
        <f t="shared" si="4"/>
        <v>0</v>
      </c>
    </row>
    <row r="55" spans="1:5" ht="25.5" thickTop="1" thickBot="1" x14ac:dyDescent="0.25">
      <c r="A55" s="172" t="s">
        <v>21</v>
      </c>
      <c r="B55" s="173"/>
      <c r="C55" s="37">
        <f>SUM(C13:C54)</f>
        <v>0</v>
      </c>
      <c r="D55" s="38"/>
      <c r="E55" s="37">
        <f>SUM(E13:E54)</f>
        <v>0</v>
      </c>
    </row>
    <row r="56" spans="1:5" ht="31.5" thickBot="1" x14ac:dyDescent="0.25">
      <c r="A56" s="174" t="s">
        <v>22</v>
      </c>
      <c r="B56" s="175"/>
      <c r="C56" s="175"/>
      <c r="D56" s="39"/>
      <c r="E56" s="40">
        <f>E55/10</f>
        <v>0</v>
      </c>
    </row>
    <row r="57" spans="1:5" x14ac:dyDescent="0.2">
      <c r="A57" s="171"/>
      <c r="B57" s="171"/>
      <c r="C57" s="171"/>
      <c r="D57" s="171"/>
      <c r="E57" s="171"/>
    </row>
    <row r="58" spans="1:5" s="55" customFormat="1" x14ac:dyDescent="0.55000000000000004">
      <c r="A58" s="156" t="s">
        <v>49</v>
      </c>
      <c r="B58" s="156"/>
      <c r="C58" s="156"/>
      <c r="D58" s="156"/>
      <c r="E58" s="156"/>
    </row>
    <row r="59" spans="1:5" s="55" customFormat="1" x14ac:dyDescent="0.55000000000000004">
      <c r="A59" s="156" t="s">
        <v>50</v>
      </c>
      <c r="B59" s="156"/>
      <c r="C59" s="156"/>
      <c r="D59" s="156"/>
      <c r="E59" s="156"/>
    </row>
    <row r="60" spans="1:5" s="55" customFormat="1" x14ac:dyDescent="0.55000000000000004">
      <c r="A60" s="156" t="s">
        <v>144</v>
      </c>
      <c r="B60" s="156"/>
      <c r="C60" s="156"/>
      <c r="D60" s="156"/>
      <c r="E60" s="156"/>
    </row>
    <row r="61" spans="1:5" s="55" customFormat="1" x14ac:dyDescent="0.55000000000000004">
      <c r="A61" s="158" t="s">
        <v>149</v>
      </c>
      <c r="B61" s="166"/>
      <c r="C61" s="166"/>
      <c r="D61" s="166"/>
      <c r="E61" s="166"/>
    </row>
    <row r="62" spans="1:5" s="55" customFormat="1" x14ac:dyDescent="0.55000000000000004">
      <c r="A62" s="156" t="s">
        <v>155</v>
      </c>
      <c r="B62" s="156"/>
      <c r="C62" s="156"/>
      <c r="D62" s="156"/>
      <c r="E62" s="156"/>
    </row>
    <row r="63" spans="1:5" s="55" customFormat="1" x14ac:dyDescent="0.55000000000000004">
      <c r="A63" s="105"/>
      <c r="B63" s="105"/>
      <c r="C63" s="105"/>
      <c r="D63" s="105"/>
      <c r="E63" s="105"/>
    </row>
    <row r="64" spans="1:5" s="62" customFormat="1" x14ac:dyDescent="0.2">
      <c r="A64" s="167" t="s">
        <v>55</v>
      </c>
      <c r="B64" s="167"/>
      <c r="C64" s="167"/>
      <c r="D64" s="167"/>
      <c r="E64" s="167"/>
    </row>
    <row r="65" spans="1:5" s="62" customFormat="1" ht="24.75" thickBot="1" x14ac:dyDescent="0.25">
      <c r="A65" s="165" t="s">
        <v>56</v>
      </c>
      <c r="B65" s="165"/>
      <c r="C65" s="165"/>
      <c r="D65" s="165"/>
      <c r="E65" s="165"/>
    </row>
  </sheetData>
  <mergeCells count="20">
    <mergeCell ref="D1:E1"/>
    <mergeCell ref="A2:E2"/>
    <mergeCell ref="A57:E57"/>
    <mergeCell ref="A55:B55"/>
    <mergeCell ref="A56:C56"/>
    <mergeCell ref="A3:E3"/>
    <mergeCell ref="A6:E6"/>
    <mergeCell ref="A9:E9"/>
    <mergeCell ref="A4:E4"/>
    <mergeCell ref="A5:E5"/>
    <mergeCell ref="A7:E7"/>
    <mergeCell ref="A58:E58"/>
    <mergeCell ref="A59:E59"/>
    <mergeCell ref="A8:E8"/>
    <mergeCell ref="A10:E10"/>
    <mergeCell ref="A65:E65"/>
    <mergeCell ref="A60:E60"/>
    <mergeCell ref="A61:E61"/>
    <mergeCell ref="A62:E62"/>
    <mergeCell ref="A64:E64"/>
  </mergeCells>
  <dataValidations count="1">
    <dataValidation type="list" allowBlank="1" showInputMessage="1" showErrorMessage="1" sqref="D24:D38 D13:D22 D40:D54">
      <formula1>"0,1,2,3,4,5,6,7,8,9,10"</formula1>
    </dataValidation>
  </dataValidations>
  <pageMargins left="0.31496062992125984" right="0.11811023622047245" top="0.15748031496062992" bottom="0.15748031496062992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64"/>
  <sheetViews>
    <sheetView tabSelected="1" workbookViewId="0">
      <selection activeCell="D1" sqref="D1:E1"/>
    </sheetView>
  </sheetViews>
  <sheetFormatPr defaultColWidth="9" defaultRowHeight="24" x14ac:dyDescent="0.2"/>
  <cols>
    <col min="1" max="1" width="96.75" style="41" customWidth="1"/>
    <col min="2" max="2" width="11.625" style="64" customWidth="1"/>
    <col min="3" max="3" width="10.25" style="14" customWidth="1"/>
    <col min="4" max="4" width="9.75" style="14" customWidth="1"/>
    <col min="5" max="5" width="13" style="64" customWidth="1"/>
    <col min="6" max="251" width="9" style="64"/>
    <col min="252" max="252" width="78.125" style="64" customWidth="1"/>
    <col min="253" max="253" width="18.875" style="64" bestFit="1" customWidth="1"/>
    <col min="254" max="254" width="15.75" style="64" customWidth="1"/>
    <col min="255" max="259" width="8" style="64" customWidth="1"/>
    <col min="260" max="260" width="9.75" style="64" customWidth="1"/>
    <col min="261" max="507" width="9" style="64"/>
    <col min="508" max="508" width="78.125" style="64" customWidth="1"/>
    <col min="509" max="509" width="18.875" style="64" bestFit="1" customWidth="1"/>
    <col min="510" max="510" width="15.75" style="64" customWidth="1"/>
    <col min="511" max="515" width="8" style="64" customWidth="1"/>
    <col min="516" max="516" width="9.75" style="64" customWidth="1"/>
    <col min="517" max="763" width="9" style="64"/>
    <col min="764" max="764" width="78.125" style="64" customWidth="1"/>
    <col min="765" max="765" width="18.875" style="64" bestFit="1" customWidth="1"/>
    <col min="766" max="766" width="15.75" style="64" customWidth="1"/>
    <col min="767" max="771" width="8" style="64" customWidth="1"/>
    <col min="772" max="772" width="9.75" style="64" customWidth="1"/>
    <col min="773" max="1019" width="9" style="64"/>
    <col min="1020" max="1020" width="78.125" style="64" customWidth="1"/>
    <col min="1021" max="1021" width="18.875" style="64" bestFit="1" customWidth="1"/>
    <col min="1022" max="1022" width="15.75" style="64" customWidth="1"/>
    <col min="1023" max="1027" width="8" style="64" customWidth="1"/>
    <col min="1028" max="1028" width="9.75" style="64" customWidth="1"/>
    <col min="1029" max="1275" width="9" style="64"/>
    <col min="1276" max="1276" width="78.125" style="64" customWidth="1"/>
    <col min="1277" max="1277" width="18.875" style="64" bestFit="1" customWidth="1"/>
    <col min="1278" max="1278" width="15.75" style="64" customWidth="1"/>
    <col min="1279" max="1283" width="8" style="64" customWidth="1"/>
    <col min="1284" max="1284" width="9.75" style="64" customWidth="1"/>
    <col min="1285" max="1531" width="9" style="64"/>
    <col min="1532" max="1532" width="78.125" style="64" customWidth="1"/>
    <col min="1533" max="1533" width="18.875" style="64" bestFit="1" customWidth="1"/>
    <col min="1534" max="1534" width="15.75" style="64" customWidth="1"/>
    <col min="1535" max="1539" width="8" style="64" customWidth="1"/>
    <col min="1540" max="1540" width="9.75" style="64" customWidth="1"/>
    <col min="1541" max="1787" width="9" style="64"/>
    <col min="1788" max="1788" width="78.125" style="64" customWidth="1"/>
    <col min="1789" max="1789" width="18.875" style="64" bestFit="1" customWidth="1"/>
    <col min="1790" max="1790" width="15.75" style="64" customWidth="1"/>
    <col min="1791" max="1795" width="8" style="64" customWidth="1"/>
    <col min="1796" max="1796" width="9.75" style="64" customWidth="1"/>
    <col min="1797" max="2043" width="9" style="64"/>
    <col min="2044" max="2044" width="78.125" style="64" customWidth="1"/>
    <col min="2045" max="2045" width="18.875" style="64" bestFit="1" customWidth="1"/>
    <col min="2046" max="2046" width="15.75" style="64" customWidth="1"/>
    <col min="2047" max="2051" width="8" style="64" customWidth="1"/>
    <col min="2052" max="2052" width="9.75" style="64" customWidth="1"/>
    <col min="2053" max="2299" width="9" style="64"/>
    <col min="2300" max="2300" width="78.125" style="64" customWidth="1"/>
    <col min="2301" max="2301" width="18.875" style="64" bestFit="1" customWidth="1"/>
    <col min="2302" max="2302" width="15.75" style="64" customWidth="1"/>
    <col min="2303" max="2307" width="8" style="64" customWidth="1"/>
    <col min="2308" max="2308" width="9.75" style="64" customWidth="1"/>
    <col min="2309" max="2555" width="9" style="64"/>
    <col min="2556" max="2556" width="78.125" style="64" customWidth="1"/>
    <col min="2557" max="2557" width="18.875" style="64" bestFit="1" customWidth="1"/>
    <col min="2558" max="2558" width="15.75" style="64" customWidth="1"/>
    <col min="2559" max="2563" width="8" style="64" customWidth="1"/>
    <col min="2564" max="2564" width="9.75" style="64" customWidth="1"/>
    <col min="2565" max="2811" width="9" style="64"/>
    <col min="2812" max="2812" width="78.125" style="64" customWidth="1"/>
    <col min="2813" max="2813" width="18.875" style="64" bestFit="1" customWidth="1"/>
    <col min="2814" max="2814" width="15.75" style="64" customWidth="1"/>
    <col min="2815" max="2819" width="8" style="64" customWidth="1"/>
    <col min="2820" max="2820" width="9.75" style="64" customWidth="1"/>
    <col min="2821" max="3067" width="9" style="64"/>
    <col min="3068" max="3068" width="78.125" style="64" customWidth="1"/>
    <col min="3069" max="3069" width="18.875" style="64" bestFit="1" customWidth="1"/>
    <col min="3070" max="3070" width="15.75" style="64" customWidth="1"/>
    <col min="3071" max="3075" width="8" style="64" customWidth="1"/>
    <col min="3076" max="3076" width="9.75" style="64" customWidth="1"/>
    <col min="3077" max="3323" width="9" style="64"/>
    <col min="3324" max="3324" width="78.125" style="64" customWidth="1"/>
    <col min="3325" max="3325" width="18.875" style="64" bestFit="1" customWidth="1"/>
    <col min="3326" max="3326" width="15.75" style="64" customWidth="1"/>
    <col min="3327" max="3331" width="8" style="64" customWidth="1"/>
    <col min="3332" max="3332" width="9.75" style="64" customWidth="1"/>
    <col min="3333" max="3579" width="9" style="64"/>
    <col min="3580" max="3580" width="78.125" style="64" customWidth="1"/>
    <col min="3581" max="3581" width="18.875" style="64" bestFit="1" customWidth="1"/>
    <col min="3582" max="3582" width="15.75" style="64" customWidth="1"/>
    <col min="3583" max="3587" width="8" style="64" customWidth="1"/>
    <col min="3588" max="3588" width="9.75" style="64" customWidth="1"/>
    <col min="3589" max="3835" width="9" style="64"/>
    <col min="3836" max="3836" width="78.125" style="64" customWidth="1"/>
    <col min="3837" max="3837" width="18.875" style="64" bestFit="1" customWidth="1"/>
    <col min="3838" max="3838" width="15.75" style="64" customWidth="1"/>
    <col min="3839" max="3843" width="8" style="64" customWidth="1"/>
    <col min="3844" max="3844" width="9.75" style="64" customWidth="1"/>
    <col min="3845" max="4091" width="9" style="64"/>
    <col min="4092" max="4092" width="78.125" style="64" customWidth="1"/>
    <col min="4093" max="4093" width="18.875" style="64" bestFit="1" customWidth="1"/>
    <col min="4094" max="4094" width="15.75" style="64" customWidth="1"/>
    <col min="4095" max="4099" width="8" style="64" customWidth="1"/>
    <col min="4100" max="4100" width="9.75" style="64" customWidth="1"/>
    <col min="4101" max="4347" width="9" style="64"/>
    <col min="4348" max="4348" width="78.125" style="64" customWidth="1"/>
    <col min="4349" max="4349" width="18.875" style="64" bestFit="1" customWidth="1"/>
    <col min="4350" max="4350" width="15.75" style="64" customWidth="1"/>
    <col min="4351" max="4355" width="8" style="64" customWidth="1"/>
    <col min="4356" max="4356" width="9.75" style="64" customWidth="1"/>
    <col min="4357" max="4603" width="9" style="64"/>
    <col min="4604" max="4604" width="78.125" style="64" customWidth="1"/>
    <col min="4605" max="4605" width="18.875" style="64" bestFit="1" customWidth="1"/>
    <col min="4606" max="4606" width="15.75" style="64" customWidth="1"/>
    <col min="4607" max="4611" width="8" style="64" customWidth="1"/>
    <col min="4612" max="4612" width="9.75" style="64" customWidth="1"/>
    <col min="4613" max="4859" width="9" style="64"/>
    <col min="4860" max="4860" width="78.125" style="64" customWidth="1"/>
    <col min="4861" max="4861" width="18.875" style="64" bestFit="1" customWidth="1"/>
    <col min="4862" max="4862" width="15.75" style="64" customWidth="1"/>
    <col min="4863" max="4867" width="8" style="64" customWidth="1"/>
    <col min="4868" max="4868" width="9.75" style="64" customWidth="1"/>
    <col min="4869" max="5115" width="9" style="64"/>
    <col min="5116" max="5116" width="78.125" style="64" customWidth="1"/>
    <col min="5117" max="5117" width="18.875" style="64" bestFit="1" customWidth="1"/>
    <col min="5118" max="5118" width="15.75" style="64" customWidth="1"/>
    <col min="5119" max="5123" width="8" style="64" customWidth="1"/>
    <col min="5124" max="5124" width="9.75" style="64" customWidth="1"/>
    <col min="5125" max="5371" width="9" style="64"/>
    <col min="5372" max="5372" width="78.125" style="64" customWidth="1"/>
    <col min="5373" max="5373" width="18.875" style="64" bestFit="1" customWidth="1"/>
    <col min="5374" max="5374" width="15.75" style="64" customWidth="1"/>
    <col min="5375" max="5379" width="8" style="64" customWidth="1"/>
    <col min="5380" max="5380" width="9.75" style="64" customWidth="1"/>
    <col min="5381" max="5627" width="9" style="64"/>
    <col min="5628" max="5628" width="78.125" style="64" customWidth="1"/>
    <col min="5629" max="5629" width="18.875" style="64" bestFit="1" customWidth="1"/>
    <col min="5630" max="5630" width="15.75" style="64" customWidth="1"/>
    <col min="5631" max="5635" width="8" style="64" customWidth="1"/>
    <col min="5636" max="5636" width="9.75" style="64" customWidth="1"/>
    <col min="5637" max="5883" width="9" style="64"/>
    <col min="5884" max="5884" width="78.125" style="64" customWidth="1"/>
    <col min="5885" max="5885" width="18.875" style="64" bestFit="1" customWidth="1"/>
    <col min="5886" max="5886" width="15.75" style="64" customWidth="1"/>
    <col min="5887" max="5891" width="8" style="64" customWidth="1"/>
    <col min="5892" max="5892" width="9.75" style="64" customWidth="1"/>
    <col min="5893" max="6139" width="9" style="64"/>
    <col min="6140" max="6140" width="78.125" style="64" customWidth="1"/>
    <col min="6141" max="6141" width="18.875" style="64" bestFit="1" customWidth="1"/>
    <col min="6142" max="6142" width="15.75" style="64" customWidth="1"/>
    <col min="6143" max="6147" width="8" style="64" customWidth="1"/>
    <col min="6148" max="6148" width="9.75" style="64" customWidth="1"/>
    <col min="6149" max="6395" width="9" style="64"/>
    <col min="6396" max="6396" width="78.125" style="64" customWidth="1"/>
    <col min="6397" max="6397" width="18.875" style="64" bestFit="1" customWidth="1"/>
    <col min="6398" max="6398" width="15.75" style="64" customWidth="1"/>
    <col min="6399" max="6403" width="8" style="64" customWidth="1"/>
    <col min="6404" max="6404" width="9.75" style="64" customWidth="1"/>
    <col min="6405" max="6651" width="9" style="64"/>
    <col min="6652" max="6652" width="78.125" style="64" customWidth="1"/>
    <col min="6653" max="6653" width="18.875" style="64" bestFit="1" customWidth="1"/>
    <col min="6654" max="6654" width="15.75" style="64" customWidth="1"/>
    <col min="6655" max="6659" width="8" style="64" customWidth="1"/>
    <col min="6660" max="6660" width="9.75" style="64" customWidth="1"/>
    <col min="6661" max="6907" width="9" style="64"/>
    <col min="6908" max="6908" width="78.125" style="64" customWidth="1"/>
    <col min="6909" max="6909" width="18.875" style="64" bestFit="1" customWidth="1"/>
    <col min="6910" max="6910" width="15.75" style="64" customWidth="1"/>
    <col min="6911" max="6915" width="8" style="64" customWidth="1"/>
    <col min="6916" max="6916" width="9.75" style="64" customWidth="1"/>
    <col min="6917" max="7163" width="9" style="64"/>
    <col min="7164" max="7164" width="78.125" style="64" customWidth="1"/>
    <col min="7165" max="7165" width="18.875" style="64" bestFit="1" customWidth="1"/>
    <col min="7166" max="7166" width="15.75" style="64" customWidth="1"/>
    <col min="7167" max="7171" width="8" style="64" customWidth="1"/>
    <col min="7172" max="7172" width="9.75" style="64" customWidth="1"/>
    <col min="7173" max="7419" width="9" style="64"/>
    <col min="7420" max="7420" width="78.125" style="64" customWidth="1"/>
    <col min="7421" max="7421" width="18.875" style="64" bestFit="1" customWidth="1"/>
    <col min="7422" max="7422" width="15.75" style="64" customWidth="1"/>
    <col min="7423" max="7427" width="8" style="64" customWidth="1"/>
    <col min="7428" max="7428" width="9.75" style="64" customWidth="1"/>
    <col min="7429" max="7675" width="9" style="64"/>
    <col min="7676" max="7676" width="78.125" style="64" customWidth="1"/>
    <col min="7677" max="7677" width="18.875" style="64" bestFit="1" customWidth="1"/>
    <col min="7678" max="7678" width="15.75" style="64" customWidth="1"/>
    <col min="7679" max="7683" width="8" style="64" customWidth="1"/>
    <col min="7684" max="7684" width="9.75" style="64" customWidth="1"/>
    <col min="7685" max="7931" width="9" style="64"/>
    <col min="7932" max="7932" width="78.125" style="64" customWidth="1"/>
    <col min="7933" max="7933" width="18.875" style="64" bestFit="1" customWidth="1"/>
    <col min="7934" max="7934" width="15.75" style="64" customWidth="1"/>
    <col min="7935" max="7939" width="8" style="64" customWidth="1"/>
    <col min="7940" max="7940" width="9.75" style="64" customWidth="1"/>
    <col min="7941" max="8187" width="9" style="64"/>
    <col min="8188" max="8188" width="78.125" style="64" customWidth="1"/>
    <col min="8189" max="8189" width="18.875" style="64" bestFit="1" customWidth="1"/>
    <col min="8190" max="8190" width="15.75" style="64" customWidth="1"/>
    <col min="8191" max="8195" width="8" style="64" customWidth="1"/>
    <col min="8196" max="8196" width="9.75" style="64" customWidth="1"/>
    <col min="8197" max="8443" width="9" style="64"/>
    <col min="8444" max="8444" width="78.125" style="64" customWidth="1"/>
    <col min="8445" max="8445" width="18.875" style="64" bestFit="1" customWidth="1"/>
    <col min="8446" max="8446" width="15.75" style="64" customWidth="1"/>
    <col min="8447" max="8451" width="8" style="64" customWidth="1"/>
    <col min="8452" max="8452" width="9.75" style="64" customWidth="1"/>
    <col min="8453" max="8699" width="9" style="64"/>
    <col min="8700" max="8700" width="78.125" style="64" customWidth="1"/>
    <col min="8701" max="8701" width="18.875" style="64" bestFit="1" customWidth="1"/>
    <col min="8702" max="8702" width="15.75" style="64" customWidth="1"/>
    <col min="8703" max="8707" width="8" style="64" customWidth="1"/>
    <col min="8708" max="8708" width="9.75" style="64" customWidth="1"/>
    <col min="8709" max="8955" width="9" style="64"/>
    <col min="8956" max="8956" width="78.125" style="64" customWidth="1"/>
    <col min="8957" max="8957" width="18.875" style="64" bestFit="1" customWidth="1"/>
    <col min="8958" max="8958" width="15.75" style="64" customWidth="1"/>
    <col min="8959" max="8963" width="8" style="64" customWidth="1"/>
    <col min="8964" max="8964" width="9.75" style="64" customWidth="1"/>
    <col min="8965" max="9211" width="9" style="64"/>
    <col min="9212" max="9212" width="78.125" style="64" customWidth="1"/>
    <col min="9213" max="9213" width="18.875" style="64" bestFit="1" customWidth="1"/>
    <col min="9214" max="9214" width="15.75" style="64" customWidth="1"/>
    <col min="9215" max="9219" width="8" style="64" customWidth="1"/>
    <col min="9220" max="9220" width="9.75" style="64" customWidth="1"/>
    <col min="9221" max="9467" width="9" style="64"/>
    <col min="9468" max="9468" width="78.125" style="64" customWidth="1"/>
    <col min="9469" max="9469" width="18.875" style="64" bestFit="1" customWidth="1"/>
    <col min="9470" max="9470" width="15.75" style="64" customWidth="1"/>
    <col min="9471" max="9475" width="8" style="64" customWidth="1"/>
    <col min="9476" max="9476" width="9.75" style="64" customWidth="1"/>
    <col min="9477" max="9723" width="9" style="64"/>
    <col min="9724" max="9724" width="78.125" style="64" customWidth="1"/>
    <col min="9725" max="9725" width="18.875" style="64" bestFit="1" customWidth="1"/>
    <col min="9726" max="9726" width="15.75" style="64" customWidth="1"/>
    <col min="9727" max="9731" width="8" style="64" customWidth="1"/>
    <col min="9732" max="9732" width="9.75" style="64" customWidth="1"/>
    <col min="9733" max="9979" width="9" style="64"/>
    <col min="9980" max="9980" width="78.125" style="64" customWidth="1"/>
    <col min="9981" max="9981" width="18.875" style="64" bestFit="1" customWidth="1"/>
    <col min="9982" max="9982" width="15.75" style="64" customWidth="1"/>
    <col min="9983" max="9987" width="8" style="64" customWidth="1"/>
    <col min="9988" max="9988" width="9.75" style="64" customWidth="1"/>
    <col min="9989" max="10235" width="9" style="64"/>
    <col min="10236" max="10236" width="78.125" style="64" customWidth="1"/>
    <col min="10237" max="10237" width="18.875" style="64" bestFit="1" customWidth="1"/>
    <col min="10238" max="10238" width="15.75" style="64" customWidth="1"/>
    <col min="10239" max="10243" width="8" style="64" customWidth="1"/>
    <col min="10244" max="10244" width="9.75" style="64" customWidth="1"/>
    <col min="10245" max="10491" width="9" style="64"/>
    <col min="10492" max="10492" width="78.125" style="64" customWidth="1"/>
    <col min="10493" max="10493" width="18.875" style="64" bestFit="1" customWidth="1"/>
    <col min="10494" max="10494" width="15.75" style="64" customWidth="1"/>
    <col min="10495" max="10499" width="8" style="64" customWidth="1"/>
    <col min="10500" max="10500" width="9.75" style="64" customWidth="1"/>
    <col min="10501" max="10747" width="9" style="64"/>
    <col min="10748" max="10748" width="78.125" style="64" customWidth="1"/>
    <col min="10749" max="10749" width="18.875" style="64" bestFit="1" customWidth="1"/>
    <col min="10750" max="10750" width="15.75" style="64" customWidth="1"/>
    <col min="10751" max="10755" width="8" style="64" customWidth="1"/>
    <col min="10756" max="10756" width="9.75" style="64" customWidth="1"/>
    <col min="10757" max="11003" width="9" style="64"/>
    <col min="11004" max="11004" width="78.125" style="64" customWidth="1"/>
    <col min="11005" max="11005" width="18.875" style="64" bestFit="1" customWidth="1"/>
    <col min="11006" max="11006" width="15.75" style="64" customWidth="1"/>
    <col min="11007" max="11011" width="8" style="64" customWidth="1"/>
    <col min="11012" max="11012" width="9.75" style="64" customWidth="1"/>
    <col min="11013" max="11259" width="9" style="64"/>
    <col min="11260" max="11260" width="78.125" style="64" customWidth="1"/>
    <col min="11261" max="11261" width="18.875" style="64" bestFit="1" customWidth="1"/>
    <col min="11262" max="11262" width="15.75" style="64" customWidth="1"/>
    <col min="11263" max="11267" width="8" style="64" customWidth="1"/>
    <col min="11268" max="11268" width="9.75" style="64" customWidth="1"/>
    <col min="11269" max="11515" width="9" style="64"/>
    <col min="11516" max="11516" width="78.125" style="64" customWidth="1"/>
    <col min="11517" max="11517" width="18.875" style="64" bestFit="1" customWidth="1"/>
    <col min="11518" max="11518" width="15.75" style="64" customWidth="1"/>
    <col min="11519" max="11523" width="8" style="64" customWidth="1"/>
    <col min="11524" max="11524" width="9.75" style="64" customWidth="1"/>
    <col min="11525" max="11771" width="9" style="64"/>
    <col min="11772" max="11772" width="78.125" style="64" customWidth="1"/>
    <col min="11773" max="11773" width="18.875" style="64" bestFit="1" customWidth="1"/>
    <col min="11774" max="11774" width="15.75" style="64" customWidth="1"/>
    <col min="11775" max="11779" width="8" style="64" customWidth="1"/>
    <col min="11780" max="11780" width="9.75" style="64" customWidth="1"/>
    <col min="11781" max="12027" width="9" style="64"/>
    <col min="12028" max="12028" width="78.125" style="64" customWidth="1"/>
    <col min="12029" max="12029" width="18.875" style="64" bestFit="1" customWidth="1"/>
    <col min="12030" max="12030" width="15.75" style="64" customWidth="1"/>
    <col min="12031" max="12035" width="8" style="64" customWidth="1"/>
    <col min="12036" max="12036" width="9.75" style="64" customWidth="1"/>
    <col min="12037" max="12283" width="9" style="64"/>
    <col min="12284" max="12284" width="78.125" style="64" customWidth="1"/>
    <col min="12285" max="12285" width="18.875" style="64" bestFit="1" customWidth="1"/>
    <col min="12286" max="12286" width="15.75" style="64" customWidth="1"/>
    <col min="12287" max="12291" width="8" style="64" customWidth="1"/>
    <col min="12292" max="12292" width="9.75" style="64" customWidth="1"/>
    <col min="12293" max="12539" width="9" style="64"/>
    <col min="12540" max="12540" width="78.125" style="64" customWidth="1"/>
    <col min="12541" max="12541" width="18.875" style="64" bestFit="1" customWidth="1"/>
    <col min="12542" max="12542" width="15.75" style="64" customWidth="1"/>
    <col min="12543" max="12547" width="8" style="64" customWidth="1"/>
    <col min="12548" max="12548" width="9.75" style="64" customWidth="1"/>
    <col min="12549" max="12795" width="9" style="64"/>
    <col min="12796" max="12796" width="78.125" style="64" customWidth="1"/>
    <col min="12797" max="12797" width="18.875" style="64" bestFit="1" customWidth="1"/>
    <col min="12798" max="12798" width="15.75" style="64" customWidth="1"/>
    <col min="12799" max="12803" width="8" style="64" customWidth="1"/>
    <col min="12804" max="12804" width="9.75" style="64" customWidth="1"/>
    <col min="12805" max="13051" width="9" style="64"/>
    <col min="13052" max="13052" width="78.125" style="64" customWidth="1"/>
    <col min="13053" max="13053" width="18.875" style="64" bestFit="1" customWidth="1"/>
    <col min="13054" max="13054" width="15.75" style="64" customWidth="1"/>
    <col min="13055" max="13059" width="8" style="64" customWidth="1"/>
    <col min="13060" max="13060" width="9.75" style="64" customWidth="1"/>
    <col min="13061" max="13307" width="9" style="64"/>
    <col min="13308" max="13308" width="78.125" style="64" customWidth="1"/>
    <col min="13309" max="13309" width="18.875" style="64" bestFit="1" customWidth="1"/>
    <col min="13310" max="13310" width="15.75" style="64" customWidth="1"/>
    <col min="13311" max="13315" width="8" style="64" customWidth="1"/>
    <col min="13316" max="13316" width="9.75" style="64" customWidth="1"/>
    <col min="13317" max="13563" width="9" style="64"/>
    <col min="13564" max="13564" width="78.125" style="64" customWidth="1"/>
    <col min="13565" max="13565" width="18.875" style="64" bestFit="1" customWidth="1"/>
    <col min="13566" max="13566" width="15.75" style="64" customWidth="1"/>
    <col min="13567" max="13571" width="8" style="64" customWidth="1"/>
    <col min="13572" max="13572" width="9.75" style="64" customWidth="1"/>
    <col min="13573" max="13819" width="9" style="64"/>
    <col min="13820" max="13820" width="78.125" style="64" customWidth="1"/>
    <col min="13821" max="13821" width="18.875" style="64" bestFit="1" customWidth="1"/>
    <col min="13822" max="13822" width="15.75" style="64" customWidth="1"/>
    <col min="13823" max="13827" width="8" style="64" customWidth="1"/>
    <col min="13828" max="13828" width="9.75" style="64" customWidth="1"/>
    <col min="13829" max="14075" width="9" style="64"/>
    <col min="14076" max="14076" width="78.125" style="64" customWidth="1"/>
    <col min="14077" max="14077" width="18.875" style="64" bestFit="1" customWidth="1"/>
    <col min="14078" max="14078" width="15.75" style="64" customWidth="1"/>
    <col min="14079" max="14083" width="8" style="64" customWidth="1"/>
    <col min="14084" max="14084" width="9.75" style="64" customWidth="1"/>
    <col min="14085" max="14331" width="9" style="64"/>
    <col min="14332" max="14332" width="78.125" style="64" customWidth="1"/>
    <col min="14333" max="14333" width="18.875" style="64" bestFit="1" customWidth="1"/>
    <col min="14334" max="14334" width="15.75" style="64" customWidth="1"/>
    <col min="14335" max="14339" width="8" style="64" customWidth="1"/>
    <col min="14340" max="14340" width="9.75" style="64" customWidth="1"/>
    <col min="14341" max="14587" width="9" style="64"/>
    <col min="14588" max="14588" width="78.125" style="64" customWidth="1"/>
    <col min="14589" max="14589" width="18.875" style="64" bestFit="1" customWidth="1"/>
    <col min="14590" max="14590" width="15.75" style="64" customWidth="1"/>
    <col min="14591" max="14595" width="8" style="64" customWidth="1"/>
    <col min="14596" max="14596" width="9.75" style="64" customWidth="1"/>
    <col min="14597" max="14843" width="9" style="64"/>
    <col min="14844" max="14844" width="78.125" style="64" customWidth="1"/>
    <col min="14845" max="14845" width="18.875" style="64" bestFit="1" customWidth="1"/>
    <col min="14846" max="14846" width="15.75" style="64" customWidth="1"/>
    <col min="14847" max="14851" width="8" style="64" customWidth="1"/>
    <col min="14852" max="14852" width="9.75" style="64" customWidth="1"/>
    <col min="14853" max="15099" width="9" style="64"/>
    <col min="15100" max="15100" width="78.125" style="64" customWidth="1"/>
    <col min="15101" max="15101" width="18.875" style="64" bestFit="1" customWidth="1"/>
    <col min="15102" max="15102" width="15.75" style="64" customWidth="1"/>
    <col min="15103" max="15107" width="8" style="64" customWidth="1"/>
    <col min="15108" max="15108" width="9.75" style="64" customWidth="1"/>
    <col min="15109" max="15355" width="9" style="64"/>
    <col min="15356" max="15356" width="78.125" style="64" customWidth="1"/>
    <col min="15357" max="15357" width="18.875" style="64" bestFit="1" customWidth="1"/>
    <col min="15358" max="15358" width="15.75" style="64" customWidth="1"/>
    <col min="15359" max="15363" width="8" style="64" customWidth="1"/>
    <col min="15364" max="15364" width="9.75" style="64" customWidth="1"/>
    <col min="15365" max="15611" width="9" style="64"/>
    <col min="15612" max="15612" width="78.125" style="64" customWidth="1"/>
    <col min="15613" max="15613" width="18.875" style="64" bestFit="1" customWidth="1"/>
    <col min="15614" max="15614" width="15.75" style="64" customWidth="1"/>
    <col min="15615" max="15619" width="8" style="64" customWidth="1"/>
    <col min="15620" max="15620" width="9.75" style="64" customWidth="1"/>
    <col min="15621" max="15867" width="9" style="64"/>
    <col min="15868" max="15868" width="78.125" style="64" customWidth="1"/>
    <col min="15869" max="15869" width="18.875" style="64" bestFit="1" customWidth="1"/>
    <col min="15870" max="15870" width="15.75" style="64" customWidth="1"/>
    <col min="15871" max="15875" width="8" style="64" customWidth="1"/>
    <col min="15876" max="15876" width="9.75" style="64" customWidth="1"/>
    <col min="15877" max="16123" width="9" style="64"/>
    <col min="16124" max="16124" width="78.125" style="64" customWidth="1"/>
    <col min="16125" max="16125" width="18.875" style="64" bestFit="1" customWidth="1"/>
    <col min="16126" max="16126" width="15.75" style="64" customWidth="1"/>
    <col min="16127" max="16131" width="8" style="64" customWidth="1"/>
    <col min="16132" max="16132" width="9.75" style="64" customWidth="1"/>
    <col min="16133" max="16384" width="9" style="64"/>
  </cols>
  <sheetData>
    <row r="1" spans="1:5" s="107" customFormat="1" x14ac:dyDescent="0.2">
      <c r="A1" s="41"/>
      <c r="C1" s="14"/>
      <c r="D1" s="195" t="s">
        <v>148</v>
      </c>
      <c r="E1" s="195"/>
    </row>
    <row r="2" spans="1:5" ht="68.25" customHeight="1" x14ac:dyDescent="0.2">
      <c r="A2" s="170"/>
      <c r="B2" s="170"/>
      <c r="C2" s="170"/>
      <c r="D2" s="170"/>
      <c r="E2" s="170"/>
    </row>
    <row r="3" spans="1:5" ht="27.75" x14ac:dyDescent="0.2">
      <c r="A3" s="176" t="s">
        <v>84</v>
      </c>
      <c r="B3" s="176"/>
      <c r="C3" s="176"/>
      <c r="D3" s="176"/>
      <c r="E3" s="176"/>
    </row>
    <row r="4" spans="1:5" ht="27.75" x14ac:dyDescent="0.2">
      <c r="A4" s="176" t="s">
        <v>18</v>
      </c>
      <c r="B4" s="176"/>
      <c r="C4" s="176"/>
      <c r="D4" s="176"/>
      <c r="E4" s="176"/>
    </row>
    <row r="5" spans="1:5" s="9" customFormat="1" ht="30" customHeight="1" x14ac:dyDescent="0.55000000000000004">
      <c r="A5" s="177" t="s">
        <v>17</v>
      </c>
      <c r="B5" s="177"/>
      <c r="C5" s="177"/>
      <c r="D5" s="177"/>
      <c r="E5" s="177"/>
    </row>
    <row r="6" spans="1:5" s="9" customFormat="1" ht="30" customHeight="1" x14ac:dyDescent="0.55000000000000004">
      <c r="A6" s="163" t="s">
        <v>46</v>
      </c>
      <c r="B6" s="163"/>
      <c r="C6" s="163"/>
      <c r="D6" s="163"/>
      <c r="E6" s="163"/>
    </row>
    <row r="7" spans="1:5" s="63" customFormat="1" ht="30" customHeight="1" x14ac:dyDescent="0.55000000000000004">
      <c r="A7" s="177" t="s">
        <v>145</v>
      </c>
      <c r="B7" s="177"/>
      <c r="C7" s="177"/>
      <c r="D7" s="177"/>
      <c r="E7" s="177"/>
    </row>
    <row r="8" spans="1:5" s="9" customFormat="1" ht="30" customHeight="1" x14ac:dyDescent="0.55000000000000004">
      <c r="A8" s="163" t="s">
        <v>143</v>
      </c>
      <c r="B8" s="163"/>
      <c r="C8" s="163"/>
      <c r="D8" s="163"/>
      <c r="E8" s="163"/>
    </row>
    <row r="9" spans="1:5" s="9" customFormat="1" ht="30" customHeight="1" x14ac:dyDescent="0.55000000000000004">
      <c r="A9" s="177" t="s">
        <v>25</v>
      </c>
      <c r="B9" s="177"/>
      <c r="C9" s="177"/>
      <c r="D9" s="177"/>
      <c r="E9" s="177"/>
    </row>
    <row r="10" spans="1:5" x14ac:dyDescent="0.2">
      <c r="A10" s="164" t="s">
        <v>26</v>
      </c>
      <c r="B10" s="164"/>
      <c r="C10" s="164"/>
      <c r="D10" s="164"/>
      <c r="E10" s="164"/>
    </row>
    <row r="11" spans="1:5" s="14" customFormat="1" ht="54" customHeight="1" x14ac:dyDescent="0.2">
      <c r="A11" s="10" t="s">
        <v>19</v>
      </c>
      <c r="B11" s="11" t="s">
        <v>0</v>
      </c>
      <c r="C11" s="12" t="s">
        <v>20</v>
      </c>
      <c r="D11" s="12" t="s">
        <v>6</v>
      </c>
      <c r="E11" s="13" t="s">
        <v>7</v>
      </c>
    </row>
    <row r="12" spans="1:5" x14ac:dyDescent="0.2">
      <c r="A12" s="138" t="s">
        <v>85</v>
      </c>
      <c r="B12" s="30"/>
      <c r="C12" s="31"/>
      <c r="D12" s="31"/>
      <c r="E12" s="32"/>
    </row>
    <row r="13" spans="1:5" x14ac:dyDescent="0.2">
      <c r="A13" s="19">
        <v>1</v>
      </c>
      <c r="B13" s="20" t="s">
        <v>1</v>
      </c>
      <c r="C13" s="21"/>
      <c r="D13" s="22"/>
      <c r="E13" s="21">
        <f>C13*D13</f>
        <v>0</v>
      </c>
    </row>
    <row r="14" spans="1:5" x14ac:dyDescent="0.2">
      <c r="A14" s="23"/>
      <c r="B14" s="20" t="s">
        <v>2</v>
      </c>
      <c r="C14" s="21"/>
      <c r="D14" s="22"/>
      <c r="E14" s="21">
        <f t="shared" ref="E14:E22" si="0">C14*D14</f>
        <v>0</v>
      </c>
    </row>
    <row r="15" spans="1:5" x14ac:dyDescent="0.2">
      <c r="A15" s="33"/>
      <c r="B15" s="20" t="s">
        <v>3</v>
      </c>
      <c r="C15" s="21"/>
      <c r="D15" s="22"/>
      <c r="E15" s="21">
        <f t="shared" si="0"/>
        <v>0</v>
      </c>
    </row>
    <row r="16" spans="1:5" x14ac:dyDescent="0.2">
      <c r="A16" s="34"/>
      <c r="B16" s="20" t="s">
        <v>4</v>
      </c>
      <c r="C16" s="21"/>
      <c r="D16" s="22"/>
      <c r="E16" s="21">
        <f t="shared" si="0"/>
        <v>0</v>
      </c>
    </row>
    <row r="17" spans="1:5" x14ac:dyDescent="0.2">
      <c r="A17" s="24"/>
      <c r="B17" s="20" t="s">
        <v>5</v>
      </c>
      <c r="C17" s="21"/>
      <c r="D17" s="22"/>
      <c r="E17" s="21">
        <f t="shared" si="0"/>
        <v>0</v>
      </c>
    </row>
    <row r="18" spans="1:5" x14ac:dyDescent="0.2">
      <c r="A18" s="19">
        <v>2</v>
      </c>
      <c r="B18" s="20" t="s">
        <v>1</v>
      </c>
      <c r="C18" s="21"/>
      <c r="D18" s="22"/>
      <c r="E18" s="21">
        <f t="shared" si="0"/>
        <v>0</v>
      </c>
    </row>
    <row r="19" spans="1:5" x14ac:dyDescent="0.2">
      <c r="A19" s="23"/>
      <c r="B19" s="20" t="s">
        <v>2</v>
      </c>
      <c r="C19" s="21"/>
      <c r="D19" s="22"/>
      <c r="E19" s="21">
        <f t="shared" si="0"/>
        <v>0</v>
      </c>
    </row>
    <row r="20" spans="1:5" x14ac:dyDescent="0.2">
      <c r="A20" s="33"/>
      <c r="B20" s="20" t="s">
        <v>3</v>
      </c>
      <c r="C20" s="21"/>
      <c r="D20" s="22"/>
      <c r="E20" s="21">
        <f t="shared" si="0"/>
        <v>0</v>
      </c>
    </row>
    <row r="21" spans="1:5" x14ac:dyDescent="0.2">
      <c r="A21" s="34"/>
      <c r="B21" s="20" t="s">
        <v>4</v>
      </c>
      <c r="C21" s="21"/>
      <c r="D21" s="22"/>
      <c r="E21" s="21">
        <f t="shared" si="0"/>
        <v>0</v>
      </c>
    </row>
    <row r="22" spans="1:5" x14ac:dyDescent="0.2">
      <c r="A22" s="23"/>
      <c r="B22" s="35" t="s">
        <v>5</v>
      </c>
      <c r="C22" s="36"/>
      <c r="D22" s="22"/>
      <c r="E22" s="21">
        <f t="shared" si="0"/>
        <v>0</v>
      </c>
    </row>
    <row r="23" spans="1:5" x14ac:dyDescent="0.2">
      <c r="A23" s="139" t="s">
        <v>86</v>
      </c>
      <c r="B23" s="16"/>
      <c r="C23" s="17"/>
      <c r="D23" s="17"/>
      <c r="E23" s="18"/>
    </row>
    <row r="24" spans="1:5" x14ac:dyDescent="0.2">
      <c r="A24" s="19">
        <v>1</v>
      </c>
      <c r="B24" s="20" t="s">
        <v>1</v>
      </c>
      <c r="C24" s="21"/>
      <c r="D24" s="22"/>
      <c r="E24" s="21">
        <f>C24*D24</f>
        <v>0</v>
      </c>
    </row>
    <row r="25" spans="1:5" x14ac:dyDescent="0.2">
      <c r="A25" s="23"/>
      <c r="B25" s="20" t="s">
        <v>2</v>
      </c>
      <c r="C25" s="21"/>
      <c r="D25" s="22"/>
      <c r="E25" s="21">
        <f t="shared" ref="E25:E38" si="1">C25*D25</f>
        <v>0</v>
      </c>
    </row>
    <row r="26" spans="1:5" x14ac:dyDescent="0.2">
      <c r="A26" s="23"/>
      <c r="B26" s="20" t="s">
        <v>3</v>
      </c>
      <c r="C26" s="21"/>
      <c r="D26" s="22"/>
      <c r="E26" s="21">
        <f t="shared" si="1"/>
        <v>0</v>
      </c>
    </row>
    <row r="27" spans="1:5" x14ac:dyDescent="0.2">
      <c r="A27" s="23"/>
      <c r="B27" s="20" t="s">
        <v>4</v>
      </c>
      <c r="C27" s="21"/>
      <c r="D27" s="22"/>
      <c r="E27" s="21">
        <f t="shared" si="1"/>
        <v>0</v>
      </c>
    </row>
    <row r="28" spans="1:5" x14ac:dyDescent="0.2">
      <c r="A28" s="24"/>
      <c r="B28" s="20" t="s">
        <v>5</v>
      </c>
      <c r="C28" s="21"/>
      <c r="D28" s="22"/>
      <c r="E28" s="21">
        <f t="shared" si="1"/>
        <v>0</v>
      </c>
    </row>
    <row r="29" spans="1:5" x14ac:dyDescent="0.2">
      <c r="A29" s="19">
        <v>2</v>
      </c>
      <c r="B29" s="20" t="s">
        <v>1</v>
      </c>
      <c r="C29" s="21"/>
      <c r="D29" s="22"/>
      <c r="E29" s="21">
        <f t="shared" si="1"/>
        <v>0</v>
      </c>
    </row>
    <row r="30" spans="1:5" x14ac:dyDescent="0.2">
      <c r="A30" s="23"/>
      <c r="B30" s="20" t="s">
        <v>2</v>
      </c>
      <c r="C30" s="21"/>
      <c r="D30" s="22"/>
      <c r="E30" s="21">
        <f t="shared" si="1"/>
        <v>0</v>
      </c>
    </row>
    <row r="31" spans="1:5" x14ac:dyDescent="0.2">
      <c r="A31" s="23"/>
      <c r="B31" s="20" t="s">
        <v>3</v>
      </c>
      <c r="C31" s="21"/>
      <c r="D31" s="22"/>
      <c r="E31" s="21">
        <f t="shared" si="1"/>
        <v>0</v>
      </c>
    </row>
    <row r="32" spans="1:5" x14ac:dyDescent="0.2">
      <c r="A32" s="23"/>
      <c r="B32" s="20" t="s">
        <v>4</v>
      </c>
      <c r="C32" s="21"/>
      <c r="D32" s="22"/>
      <c r="E32" s="21">
        <f t="shared" si="1"/>
        <v>0</v>
      </c>
    </row>
    <row r="33" spans="1:5" x14ac:dyDescent="0.2">
      <c r="A33" s="24"/>
      <c r="B33" s="20" t="s">
        <v>5</v>
      </c>
      <c r="C33" s="21"/>
      <c r="D33" s="22"/>
      <c r="E33" s="21">
        <f t="shared" si="1"/>
        <v>0</v>
      </c>
    </row>
    <row r="34" spans="1:5" x14ac:dyDescent="0.2">
      <c r="A34" s="19">
        <v>3</v>
      </c>
      <c r="B34" s="20" t="s">
        <v>1</v>
      </c>
      <c r="C34" s="21"/>
      <c r="D34" s="22"/>
      <c r="E34" s="21">
        <f t="shared" si="1"/>
        <v>0</v>
      </c>
    </row>
    <row r="35" spans="1:5" x14ac:dyDescent="0.2">
      <c r="A35" s="23"/>
      <c r="B35" s="20" t="s">
        <v>2</v>
      </c>
      <c r="C35" s="21"/>
      <c r="D35" s="22"/>
      <c r="E35" s="21">
        <f t="shared" si="1"/>
        <v>0</v>
      </c>
    </row>
    <row r="36" spans="1:5" x14ac:dyDescent="0.2">
      <c r="A36" s="23"/>
      <c r="B36" s="20" t="s">
        <v>3</v>
      </c>
      <c r="C36" s="21"/>
      <c r="D36" s="22"/>
      <c r="E36" s="21">
        <f t="shared" si="1"/>
        <v>0</v>
      </c>
    </row>
    <row r="37" spans="1:5" x14ac:dyDescent="0.2">
      <c r="A37" s="23"/>
      <c r="B37" s="20" t="s">
        <v>4</v>
      </c>
      <c r="C37" s="21"/>
      <c r="D37" s="22"/>
      <c r="E37" s="21">
        <f t="shared" si="1"/>
        <v>0</v>
      </c>
    </row>
    <row r="38" spans="1:5" x14ac:dyDescent="0.2">
      <c r="A38" s="24"/>
      <c r="B38" s="20" t="s">
        <v>5</v>
      </c>
      <c r="C38" s="21"/>
      <c r="D38" s="22"/>
      <c r="E38" s="21">
        <f t="shared" si="1"/>
        <v>0</v>
      </c>
    </row>
    <row r="39" spans="1:5" x14ac:dyDescent="0.2">
      <c r="A39" s="140" t="s">
        <v>63</v>
      </c>
      <c r="B39" s="26"/>
      <c r="C39" s="27"/>
      <c r="D39" s="27"/>
      <c r="E39" s="28"/>
    </row>
    <row r="40" spans="1:5" x14ac:dyDescent="0.2">
      <c r="A40" s="19">
        <v>1</v>
      </c>
      <c r="B40" s="20" t="s">
        <v>1</v>
      </c>
      <c r="C40" s="21"/>
      <c r="D40" s="22"/>
      <c r="E40" s="21">
        <f>C40*D40</f>
        <v>0</v>
      </c>
    </row>
    <row r="41" spans="1:5" x14ac:dyDescent="0.2">
      <c r="A41" s="23"/>
      <c r="B41" s="20" t="s">
        <v>2</v>
      </c>
      <c r="C41" s="21"/>
      <c r="D41" s="22"/>
      <c r="E41" s="21">
        <f t="shared" ref="E41:E44" si="2">C41*D41</f>
        <v>0</v>
      </c>
    </row>
    <row r="42" spans="1:5" x14ac:dyDescent="0.2">
      <c r="A42" s="23"/>
      <c r="B42" s="20" t="s">
        <v>3</v>
      </c>
      <c r="C42" s="21"/>
      <c r="D42" s="22"/>
      <c r="E42" s="21">
        <f t="shared" si="2"/>
        <v>0</v>
      </c>
    </row>
    <row r="43" spans="1:5" x14ac:dyDescent="0.2">
      <c r="A43" s="23"/>
      <c r="B43" s="20" t="s">
        <v>4</v>
      </c>
      <c r="C43" s="21"/>
      <c r="D43" s="22"/>
      <c r="E43" s="21">
        <f t="shared" si="2"/>
        <v>0</v>
      </c>
    </row>
    <row r="44" spans="1:5" x14ac:dyDescent="0.2">
      <c r="A44" s="24"/>
      <c r="B44" s="20" t="s">
        <v>5</v>
      </c>
      <c r="C44" s="21"/>
      <c r="D44" s="22"/>
      <c r="E44" s="21">
        <f t="shared" si="2"/>
        <v>0</v>
      </c>
    </row>
    <row r="45" spans="1:5" x14ac:dyDescent="0.2">
      <c r="A45" s="19">
        <v>2</v>
      </c>
      <c r="B45" s="20" t="s">
        <v>1</v>
      </c>
      <c r="C45" s="21"/>
      <c r="D45" s="22"/>
      <c r="E45" s="21">
        <f>C45*D45</f>
        <v>0</v>
      </c>
    </row>
    <row r="46" spans="1:5" x14ac:dyDescent="0.2">
      <c r="A46" s="23"/>
      <c r="B46" s="20" t="s">
        <v>2</v>
      </c>
      <c r="C46" s="21"/>
      <c r="D46" s="22"/>
      <c r="E46" s="21">
        <f t="shared" ref="E46:E49" si="3">C46*D46</f>
        <v>0</v>
      </c>
    </row>
    <row r="47" spans="1:5" x14ac:dyDescent="0.2">
      <c r="A47" s="23"/>
      <c r="B47" s="20" t="s">
        <v>3</v>
      </c>
      <c r="C47" s="21"/>
      <c r="D47" s="22"/>
      <c r="E47" s="21">
        <f t="shared" si="3"/>
        <v>0</v>
      </c>
    </row>
    <row r="48" spans="1:5" x14ac:dyDescent="0.2">
      <c r="A48" s="23"/>
      <c r="B48" s="20" t="s">
        <v>4</v>
      </c>
      <c r="C48" s="21"/>
      <c r="D48" s="22"/>
      <c r="E48" s="21">
        <f t="shared" si="3"/>
        <v>0</v>
      </c>
    </row>
    <row r="49" spans="1:5" x14ac:dyDescent="0.2">
      <c r="A49" s="24"/>
      <c r="B49" s="20" t="s">
        <v>5</v>
      </c>
      <c r="C49" s="21"/>
      <c r="D49" s="22"/>
      <c r="E49" s="21">
        <f t="shared" si="3"/>
        <v>0</v>
      </c>
    </row>
    <row r="50" spans="1:5" x14ac:dyDescent="0.2">
      <c r="A50" s="19">
        <v>3</v>
      </c>
      <c r="B50" s="20" t="s">
        <v>1</v>
      </c>
      <c r="C50" s="21"/>
      <c r="D50" s="22"/>
      <c r="E50" s="21">
        <f>C50*D50</f>
        <v>0</v>
      </c>
    </row>
    <row r="51" spans="1:5" x14ac:dyDescent="0.2">
      <c r="A51" s="23"/>
      <c r="B51" s="20" t="s">
        <v>2</v>
      </c>
      <c r="C51" s="21"/>
      <c r="D51" s="22"/>
      <c r="E51" s="21">
        <f t="shared" ref="E51:E54" si="4">C51*D51</f>
        <v>0</v>
      </c>
    </row>
    <row r="52" spans="1:5" x14ac:dyDescent="0.2">
      <c r="A52" s="23"/>
      <c r="B52" s="20" t="s">
        <v>3</v>
      </c>
      <c r="C52" s="21"/>
      <c r="D52" s="22"/>
      <c r="E52" s="21">
        <f t="shared" si="4"/>
        <v>0</v>
      </c>
    </row>
    <row r="53" spans="1:5" x14ac:dyDescent="0.2">
      <c r="A53" s="23"/>
      <c r="B53" s="20" t="s">
        <v>4</v>
      </c>
      <c r="C53" s="21"/>
      <c r="D53" s="22"/>
      <c r="E53" s="21">
        <f t="shared" si="4"/>
        <v>0</v>
      </c>
    </row>
    <row r="54" spans="1:5" ht="24.75" thickBot="1" x14ac:dyDescent="0.25">
      <c r="A54" s="24"/>
      <c r="B54" s="20" t="s">
        <v>5</v>
      </c>
      <c r="C54" s="21"/>
      <c r="D54" s="22"/>
      <c r="E54" s="21">
        <f t="shared" si="4"/>
        <v>0</v>
      </c>
    </row>
    <row r="55" spans="1:5" ht="25.5" thickTop="1" thickBot="1" x14ac:dyDescent="0.25">
      <c r="A55" s="172" t="s">
        <v>21</v>
      </c>
      <c r="B55" s="173"/>
      <c r="C55" s="37">
        <f>SUM(C13:C54)</f>
        <v>0</v>
      </c>
      <c r="D55" s="38"/>
      <c r="E55" s="37">
        <f>SUM(E13:E54)</f>
        <v>0</v>
      </c>
    </row>
    <row r="56" spans="1:5" ht="31.5" thickBot="1" x14ac:dyDescent="0.25">
      <c r="A56" s="174" t="s">
        <v>22</v>
      </c>
      <c r="B56" s="175"/>
      <c r="C56" s="175"/>
      <c r="D56" s="39"/>
      <c r="E56" s="40">
        <f>E55/10</f>
        <v>0</v>
      </c>
    </row>
    <row r="57" spans="1:5" x14ac:dyDescent="0.2">
      <c r="A57" s="171"/>
      <c r="B57" s="171"/>
      <c r="C57" s="171"/>
      <c r="D57" s="171"/>
      <c r="E57" s="171"/>
    </row>
    <row r="58" spans="1:5" s="55" customFormat="1" x14ac:dyDescent="0.55000000000000004">
      <c r="A58" s="156" t="s">
        <v>49</v>
      </c>
      <c r="B58" s="156"/>
      <c r="C58" s="156"/>
      <c r="D58" s="156"/>
      <c r="E58" s="156"/>
    </row>
    <row r="59" spans="1:5" s="55" customFormat="1" x14ac:dyDescent="0.55000000000000004">
      <c r="A59" s="156" t="s">
        <v>50</v>
      </c>
      <c r="B59" s="156"/>
      <c r="C59" s="156"/>
      <c r="D59" s="156"/>
      <c r="E59" s="156"/>
    </row>
    <row r="60" spans="1:5" s="55" customFormat="1" x14ac:dyDescent="0.55000000000000004">
      <c r="A60" s="156" t="s">
        <v>150</v>
      </c>
      <c r="B60" s="156"/>
      <c r="C60" s="156"/>
      <c r="D60" s="156"/>
      <c r="E60" s="156"/>
    </row>
    <row r="61" spans="1:5" s="55" customFormat="1" x14ac:dyDescent="0.55000000000000004">
      <c r="A61" s="158" t="s">
        <v>149</v>
      </c>
      <c r="B61" s="166"/>
      <c r="C61" s="166"/>
      <c r="D61" s="166"/>
      <c r="E61" s="166"/>
    </row>
    <row r="62" spans="1:5" s="55" customFormat="1" x14ac:dyDescent="0.55000000000000004">
      <c r="A62" s="156" t="s">
        <v>156</v>
      </c>
      <c r="B62" s="156"/>
      <c r="C62" s="156"/>
      <c r="D62" s="156"/>
      <c r="E62" s="156"/>
    </row>
    <row r="63" spans="1:5" x14ac:dyDescent="0.2">
      <c r="A63" s="167" t="s">
        <v>55</v>
      </c>
      <c r="B63" s="167"/>
      <c r="C63" s="167"/>
      <c r="D63" s="167"/>
      <c r="E63" s="167"/>
    </row>
    <row r="64" spans="1:5" ht="24.75" thickBot="1" x14ac:dyDescent="0.25">
      <c r="A64" s="165" t="s">
        <v>56</v>
      </c>
      <c r="B64" s="165"/>
      <c r="C64" s="165"/>
      <c r="D64" s="165"/>
      <c r="E64" s="165"/>
    </row>
  </sheetData>
  <mergeCells count="20">
    <mergeCell ref="A57:E57"/>
    <mergeCell ref="A2:E2"/>
    <mergeCell ref="A3:E3"/>
    <mergeCell ref="A4:E4"/>
    <mergeCell ref="A5:E5"/>
    <mergeCell ref="A6:E6"/>
    <mergeCell ref="A7:E7"/>
    <mergeCell ref="A8:E8"/>
    <mergeCell ref="A63:E63"/>
    <mergeCell ref="A64:E64"/>
    <mergeCell ref="A58:E58"/>
    <mergeCell ref="A59:E59"/>
    <mergeCell ref="A60:E60"/>
    <mergeCell ref="A61:E61"/>
    <mergeCell ref="A62:E62"/>
    <mergeCell ref="A9:E9"/>
    <mergeCell ref="A10:E10"/>
    <mergeCell ref="A55:B55"/>
    <mergeCell ref="A56:C56"/>
    <mergeCell ref="D1:E1"/>
  </mergeCells>
  <dataValidations count="1">
    <dataValidation type="list" allowBlank="1" showInputMessage="1" showErrorMessage="1" sqref="D24:D38 D13:D22 D40:D54">
      <formula1>"0,1,2,3,4,5,6,7,8,9,10"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9"/>
  <sheetViews>
    <sheetView zoomScale="70" zoomScaleNormal="70" workbookViewId="0">
      <selection activeCell="G17" sqref="G17"/>
    </sheetView>
  </sheetViews>
  <sheetFormatPr defaultRowHeight="27.75" x14ac:dyDescent="0.65"/>
  <cols>
    <col min="1" max="1" width="9" style="85"/>
    <col min="2" max="2" width="133.75" style="84" bestFit="1" customWidth="1"/>
    <col min="3" max="3" width="25.375" style="101" customWidth="1"/>
    <col min="4" max="16384" width="9" style="84"/>
  </cols>
  <sheetData>
    <row r="1" spans="1:3" ht="30.75" x14ac:dyDescent="0.7">
      <c r="A1" s="150" t="s">
        <v>106</v>
      </c>
      <c r="B1" s="150"/>
      <c r="C1" s="150"/>
    </row>
    <row r="2" spans="1:3" x14ac:dyDescent="0.65">
      <c r="A2" s="178" t="s">
        <v>105</v>
      </c>
      <c r="B2" s="178"/>
      <c r="C2" s="178"/>
    </row>
    <row r="3" spans="1:3" ht="63.75" customHeight="1" x14ac:dyDescent="0.65">
      <c r="A3" s="103" t="s">
        <v>82</v>
      </c>
      <c r="B3" s="103" t="s">
        <v>91</v>
      </c>
      <c r="C3" s="104" t="s">
        <v>107</v>
      </c>
    </row>
    <row r="4" spans="1:3" ht="30.75" x14ac:dyDescent="0.7">
      <c r="A4" s="86">
        <v>1</v>
      </c>
      <c r="B4" s="93" t="s">
        <v>92</v>
      </c>
      <c r="C4" s="95"/>
    </row>
    <row r="5" spans="1:3" ht="30.75" x14ac:dyDescent="0.65">
      <c r="A5" s="87"/>
      <c r="B5" s="88" t="s">
        <v>88</v>
      </c>
      <c r="C5" s="100"/>
    </row>
    <row r="6" spans="1:3" ht="30.75" x14ac:dyDescent="0.7">
      <c r="A6" s="86">
        <v>2</v>
      </c>
      <c r="B6" s="93" t="s">
        <v>93</v>
      </c>
      <c r="C6" s="95"/>
    </row>
    <row r="7" spans="1:3" ht="30.75" x14ac:dyDescent="0.65">
      <c r="A7" s="89"/>
      <c r="B7" s="90" t="s">
        <v>89</v>
      </c>
      <c r="C7" s="100"/>
    </row>
    <row r="8" spans="1:3" ht="30.75" x14ac:dyDescent="0.7">
      <c r="A8" s="86">
        <v>3</v>
      </c>
      <c r="B8" s="93" t="s">
        <v>94</v>
      </c>
      <c r="C8" s="95"/>
    </row>
    <row r="9" spans="1:3" ht="30.75" x14ac:dyDescent="0.65">
      <c r="A9" s="87"/>
      <c r="B9" s="92" t="s">
        <v>90</v>
      </c>
      <c r="C9" s="100"/>
    </row>
    <row r="10" spans="1:3" ht="30.75" x14ac:dyDescent="0.7">
      <c r="A10" s="86">
        <v>4</v>
      </c>
      <c r="B10" s="93" t="s">
        <v>95</v>
      </c>
      <c r="C10" s="95"/>
    </row>
    <row r="11" spans="1:3" ht="30.75" x14ac:dyDescent="0.65">
      <c r="A11" s="87"/>
      <c r="B11" s="91" t="s">
        <v>96</v>
      </c>
      <c r="C11" s="100"/>
    </row>
    <row r="12" spans="1:3" ht="30.75" x14ac:dyDescent="0.7">
      <c r="A12" s="86">
        <v>5</v>
      </c>
      <c r="B12" s="93" t="s">
        <v>97</v>
      </c>
      <c r="C12" s="95"/>
    </row>
    <row r="13" spans="1:3" ht="30.75" x14ac:dyDescent="0.65">
      <c r="A13" s="87"/>
      <c r="B13" s="92" t="s">
        <v>98</v>
      </c>
      <c r="C13" s="100"/>
    </row>
    <row r="14" spans="1:3" ht="30.75" x14ac:dyDescent="0.7">
      <c r="A14" s="86">
        <v>6</v>
      </c>
      <c r="B14" s="93" t="s">
        <v>99</v>
      </c>
      <c r="C14" s="95"/>
    </row>
    <row r="15" spans="1:3" ht="30.75" x14ac:dyDescent="0.65">
      <c r="A15" s="87"/>
      <c r="B15" s="92" t="s">
        <v>100</v>
      </c>
      <c r="C15" s="100"/>
    </row>
    <row r="16" spans="1:3" ht="30.75" x14ac:dyDescent="0.65">
      <c r="A16" s="86">
        <v>7</v>
      </c>
      <c r="B16" s="94" t="s">
        <v>101</v>
      </c>
      <c r="C16" s="95"/>
    </row>
    <row r="17" spans="1:3" ht="30.75" x14ac:dyDescent="0.65">
      <c r="A17" s="87"/>
      <c r="B17" s="88" t="s">
        <v>102</v>
      </c>
      <c r="C17" s="100"/>
    </row>
    <row r="18" spans="1:3" s="98" customFormat="1" ht="55.5" customHeight="1" x14ac:dyDescent="0.7">
      <c r="A18" s="96"/>
      <c r="B18" s="97" t="s">
        <v>103</v>
      </c>
      <c r="C18" s="102">
        <f>C5+C7+C9+C11+C13+C15+C17</f>
        <v>0</v>
      </c>
    </row>
    <row r="19" spans="1:3" s="99" customFormat="1" ht="50.25" customHeight="1" x14ac:dyDescent="0.2">
      <c r="A19" s="97"/>
      <c r="B19" s="97" t="s">
        <v>104</v>
      </c>
      <c r="C19" s="102">
        <f>(C18/70)*20</f>
        <v>0</v>
      </c>
    </row>
  </sheetData>
  <protectedRanges>
    <protectedRange sqref="C5" name="Range1_1_1"/>
    <protectedRange sqref="C7" name="Range1_1_2"/>
    <protectedRange sqref="C9" name="Range1_1_4"/>
    <protectedRange sqref="C11" name="Range1_1_5"/>
    <protectedRange sqref="C13" name="Range1_1_6"/>
    <protectedRange sqref="C15" name="Range1_1_7"/>
    <protectedRange sqref="C17" name="Range1_1_8"/>
  </protectedRanges>
  <mergeCells count="2">
    <mergeCell ref="A2:C2"/>
    <mergeCell ref="A1:C1"/>
  </mergeCells>
  <dataValidations count="1">
    <dataValidation type="list" allowBlank="1" showInputMessage="1" showErrorMessage="1" sqref="C5 C7 C9 C11 C13 C15 C17">
      <formula1>"0,1,2,3,4,5,6,7,8,9,10"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9"/>
  <sheetViews>
    <sheetView zoomScale="70" zoomScaleNormal="70" workbookViewId="0">
      <selection activeCell="E17" sqref="E17"/>
    </sheetView>
  </sheetViews>
  <sheetFormatPr defaultRowHeight="27.75" x14ac:dyDescent="0.65"/>
  <cols>
    <col min="1" max="1" width="9" style="85"/>
    <col min="2" max="2" width="133.75" style="84" bestFit="1" customWidth="1"/>
    <col min="3" max="3" width="25.375" style="101" customWidth="1"/>
    <col min="4" max="16384" width="9" style="84"/>
  </cols>
  <sheetData>
    <row r="1" spans="1:3" ht="30.75" x14ac:dyDescent="0.7">
      <c r="A1" s="150" t="s">
        <v>106</v>
      </c>
      <c r="B1" s="150"/>
      <c r="C1" s="150"/>
    </row>
    <row r="2" spans="1:3" x14ac:dyDescent="0.65">
      <c r="A2" s="178" t="s">
        <v>105</v>
      </c>
      <c r="B2" s="178"/>
      <c r="C2" s="178"/>
    </row>
    <row r="3" spans="1:3" ht="63.75" customHeight="1" x14ac:dyDescent="0.65">
      <c r="A3" s="103" t="s">
        <v>82</v>
      </c>
      <c r="B3" s="103" t="s">
        <v>91</v>
      </c>
      <c r="C3" s="104" t="s">
        <v>107</v>
      </c>
    </row>
    <row r="4" spans="1:3" ht="30.75" x14ac:dyDescent="0.7">
      <c r="A4" s="86">
        <v>1</v>
      </c>
      <c r="B4" s="93" t="s">
        <v>92</v>
      </c>
      <c r="C4" s="95"/>
    </row>
    <row r="5" spans="1:3" ht="30.75" x14ac:dyDescent="0.65">
      <c r="A5" s="87"/>
      <c r="B5" s="88" t="s">
        <v>88</v>
      </c>
      <c r="C5" s="100"/>
    </row>
    <row r="6" spans="1:3" ht="30.75" x14ac:dyDescent="0.7">
      <c r="A6" s="86">
        <v>2</v>
      </c>
      <c r="B6" s="93" t="s">
        <v>93</v>
      </c>
      <c r="C6" s="95"/>
    </row>
    <row r="7" spans="1:3" ht="30.75" x14ac:dyDescent="0.65">
      <c r="A7" s="89"/>
      <c r="B7" s="90" t="s">
        <v>89</v>
      </c>
      <c r="C7" s="100"/>
    </row>
    <row r="8" spans="1:3" ht="30.75" x14ac:dyDescent="0.7">
      <c r="A8" s="86">
        <v>3</v>
      </c>
      <c r="B8" s="93" t="s">
        <v>94</v>
      </c>
      <c r="C8" s="95"/>
    </row>
    <row r="9" spans="1:3" ht="30.75" x14ac:dyDescent="0.65">
      <c r="A9" s="87"/>
      <c r="B9" s="92" t="s">
        <v>90</v>
      </c>
      <c r="C9" s="100"/>
    </row>
    <row r="10" spans="1:3" ht="30.75" x14ac:dyDescent="0.7">
      <c r="A10" s="86">
        <v>4</v>
      </c>
      <c r="B10" s="93" t="s">
        <v>95</v>
      </c>
      <c r="C10" s="95"/>
    </row>
    <row r="11" spans="1:3" ht="30.75" x14ac:dyDescent="0.65">
      <c r="A11" s="87"/>
      <c r="B11" s="91" t="s">
        <v>96</v>
      </c>
      <c r="C11" s="100"/>
    </row>
    <row r="12" spans="1:3" ht="30.75" x14ac:dyDescent="0.7">
      <c r="A12" s="86">
        <v>5</v>
      </c>
      <c r="B12" s="93" t="s">
        <v>97</v>
      </c>
      <c r="C12" s="95"/>
    </row>
    <row r="13" spans="1:3" ht="30.75" x14ac:dyDescent="0.65">
      <c r="A13" s="87"/>
      <c r="B13" s="92" t="s">
        <v>98</v>
      </c>
      <c r="C13" s="100"/>
    </row>
    <row r="14" spans="1:3" ht="30.75" x14ac:dyDescent="0.7">
      <c r="A14" s="86">
        <v>6</v>
      </c>
      <c r="B14" s="93" t="s">
        <v>99</v>
      </c>
      <c r="C14" s="95"/>
    </row>
    <row r="15" spans="1:3" ht="30.75" x14ac:dyDescent="0.65">
      <c r="A15" s="87"/>
      <c r="B15" s="92" t="s">
        <v>100</v>
      </c>
      <c r="C15" s="100"/>
    </row>
    <row r="16" spans="1:3" ht="30.75" x14ac:dyDescent="0.65">
      <c r="A16" s="86">
        <v>7</v>
      </c>
      <c r="B16" s="94" t="s">
        <v>101</v>
      </c>
      <c r="C16" s="95"/>
    </row>
    <row r="17" spans="1:3" ht="30.75" x14ac:dyDescent="0.65">
      <c r="A17" s="87"/>
      <c r="B17" s="88" t="s">
        <v>102</v>
      </c>
      <c r="C17" s="100"/>
    </row>
    <row r="18" spans="1:3" s="98" customFormat="1" ht="55.5" customHeight="1" x14ac:dyDescent="0.7">
      <c r="A18" s="96"/>
      <c r="B18" s="97" t="s">
        <v>103</v>
      </c>
      <c r="C18" s="102">
        <f>C5+C7+C9+C11+C13+C15+C17</f>
        <v>0</v>
      </c>
    </row>
    <row r="19" spans="1:3" s="99" customFormat="1" ht="50.25" customHeight="1" x14ac:dyDescent="0.2">
      <c r="A19" s="97"/>
      <c r="B19" s="97" t="s">
        <v>104</v>
      </c>
      <c r="C19" s="102">
        <f>(C18/70)*20</f>
        <v>0</v>
      </c>
    </row>
  </sheetData>
  <protectedRanges>
    <protectedRange sqref="C5" name="Range1_1_1_2"/>
    <protectedRange sqref="C7" name="Range1_1_2_2"/>
    <protectedRange sqref="C9" name="Range1_1_4_2"/>
    <protectedRange sqref="C11" name="Range1_1_5_2"/>
    <protectedRange sqref="C13" name="Range1_1_6_2"/>
    <protectedRange sqref="C15" name="Range1_1_7_2"/>
    <protectedRange sqref="C17" name="Range1_1_8_2"/>
  </protectedRanges>
  <mergeCells count="2">
    <mergeCell ref="A1:C1"/>
    <mergeCell ref="A2:C2"/>
  </mergeCells>
  <dataValidations count="1">
    <dataValidation type="list" allowBlank="1" showInputMessage="1" showErrorMessage="1" sqref="C5 C7 C9 C11 C13 C15 C17">
      <formula1>"0,1,2,3,4,5,6,7,8,9,10"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7"/>
  <sheetViews>
    <sheetView workbookViewId="0">
      <selection activeCell="D6" sqref="D6"/>
    </sheetView>
  </sheetViews>
  <sheetFormatPr defaultColWidth="9" defaultRowHeight="24" x14ac:dyDescent="0.2"/>
  <cols>
    <col min="1" max="1" width="5.75" style="42" customWidth="1"/>
    <col min="2" max="2" width="27.375" style="42" customWidth="1"/>
    <col min="3" max="3" width="27.25" style="42" customWidth="1"/>
    <col min="4" max="4" width="34.875" style="42" customWidth="1"/>
    <col min="5" max="258" width="9" style="42"/>
    <col min="259" max="259" width="27.375" style="42" customWidth="1"/>
    <col min="260" max="260" width="39.625" style="42" customWidth="1"/>
    <col min="261" max="514" width="9" style="42"/>
    <col min="515" max="515" width="27.375" style="42" customWidth="1"/>
    <col min="516" max="516" width="39.625" style="42" customWidth="1"/>
    <col min="517" max="770" width="9" style="42"/>
    <col min="771" max="771" width="27.375" style="42" customWidth="1"/>
    <col min="772" max="772" width="39.625" style="42" customWidth="1"/>
    <col min="773" max="1026" width="9" style="42"/>
    <col min="1027" max="1027" width="27.375" style="42" customWidth="1"/>
    <col min="1028" max="1028" width="39.625" style="42" customWidth="1"/>
    <col min="1029" max="1282" width="9" style="42"/>
    <col min="1283" max="1283" width="27.375" style="42" customWidth="1"/>
    <col min="1284" max="1284" width="39.625" style="42" customWidth="1"/>
    <col min="1285" max="1538" width="9" style="42"/>
    <col min="1539" max="1539" width="27.375" style="42" customWidth="1"/>
    <col min="1540" max="1540" width="39.625" style="42" customWidth="1"/>
    <col min="1541" max="1794" width="9" style="42"/>
    <col min="1795" max="1795" width="27.375" style="42" customWidth="1"/>
    <col min="1796" max="1796" width="39.625" style="42" customWidth="1"/>
    <col min="1797" max="2050" width="9" style="42"/>
    <col min="2051" max="2051" width="27.375" style="42" customWidth="1"/>
    <col min="2052" max="2052" width="39.625" style="42" customWidth="1"/>
    <col min="2053" max="2306" width="9" style="42"/>
    <col min="2307" max="2307" width="27.375" style="42" customWidth="1"/>
    <col min="2308" max="2308" width="39.625" style="42" customWidth="1"/>
    <col min="2309" max="2562" width="9" style="42"/>
    <col min="2563" max="2563" width="27.375" style="42" customWidth="1"/>
    <col min="2564" max="2564" width="39.625" style="42" customWidth="1"/>
    <col min="2565" max="2818" width="9" style="42"/>
    <col min="2819" max="2819" width="27.375" style="42" customWidth="1"/>
    <col min="2820" max="2820" width="39.625" style="42" customWidth="1"/>
    <col min="2821" max="3074" width="9" style="42"/>
    <col min="3075" max="3075" width="27.375" style="42" customWidth="1"/>
    <col min="3076" max="3076" width="39.625" style="42" customWidth="1"/>
    <col min="3077" max="3330" width="9" style="42"/>
    <col min="3331" max="3331" width="27.375" style="42" customWidth="1"/>
    <col min="3332" max="3332" width="39.625" style="42" customWidth="1"/>
    <col min="3333" max="3586" width="9" style="42"/>
    <col min="3587" max="3587" width="27.375" style="42" customWidth="1"/>
    <col min="3588" max="3588" width="39.625" style="42" customWidth="1"/>
    <col min="3589" max="3842" width="9" style="42"/>
    <col min="3843" max="3843" width="27.375" style="42" customWidth="1"/>
    <col min="3844" max="3844" width="39.625" style="42" customWidth="1"/>
    <col min="3845" max="4098" width="9" style="42"/>
    <col min="4099" max="4099" width="27.375" style="42" customWidth="1"/>
    <col min="4100" max="4100" width="39.625" style="42" customWidth="1"/>
    <col min="4101" max="4354" width="9" style="42"/>
    <col min="4355" max="4355" width="27.375" style="42" customWidth="1"/>
    <col min="4356" max="4356" width="39.625" style="42" customWidth="1"/>
    <col min="4357" max="4610" width="9" style="42"/>
    <col min="4611" max="4611" width="27.375" style="42" customWidth="1"/>
    <col min="4612" max="4612" width="39.625" style="42" customWidth="1"/>
    <col min="4613" max="4866" width="9" style="42"/>
    <col min="4867" max="4867" width="27.375" style="42" customWidth="1"/>
    <col min="4868" max="4868" width="39.625" style="42" customWidth="1"/>
    <col min="4869" max="5122" width="9" style="42"/>
    <col min="5123" max="5123" width="27.375" style="42" customWidth="1"/>
    <col min="5124" max="5124" width="39.625" style="42" customWidth="1"/>
    <col min="5125" max="5378" width="9" style="42"/>
    <col min="5379" max="5379" width="27.375" style="42" customWidth="1"/>
    <col min="5380" max="5380" width="39.625" style="42" customWidth="1"/>
    <col min="5381" max="5634" width="9" style="42"/>
    <col min="5635" max="5635" width="27.375" style="42" customWidth="1"/>
    <col min="5636" max="5636" width="39.625" style="42" customWidth="1"/>
    <col min="5637" max="5890" width="9" style="42"/>
    <col min="5891" max="5891" width="27.375" style="42" customWidth="1"/>
    <col min="5892" max="5892" width="39.625" style="42" customWidth="1"/>
    <col min="5893" max="6146" width="9" style="42"/>
    <col min="6147" max="6147" width="27.375" style="42" customWidth="1"/>
    <col min="6148" max="6148" width="39.625" style="42" customWidth="1"/>
    <col min="6149" max="6402" width="9" style="42"/>
    <col min="6403" max="6403" width="27.375" style="42" customWidth="1"/>
    <col min="6404" max="6404" width="39.625" style="42" customWidth="1"/>
    <col min="6405" max="6658" width="9" style="42"/>
    <col min="6659" max="6659" width="27.375" style="42" customWidth="1"/>
    <col min="6660" max="6660" width="39.625" style="42" customWidth="1"/>
    <col min="6661" max="6914" width="9" style="42"/>
    <col min="6915" max="6915" width="27.375" style="42" customWidth="1"/>
    <col min="6916" max="6916" width="39.625" style="42" customWidth="1"/>
    <col min="6917" max="7170" width="9" style="42"/>
    <col min="7171" max="7171" width="27.375" style="42" customWidth="1"/>
    <col min="7172" max="7172" width="39.625" style="42" customWidth="1"/>
    <col min="7173" max="7426" width="9" style="42"/>
    <col min="7427" max="7427" width="27.375" style="42" customWidth="1"/>
    <col min="7428" max="7428" width="39.625" style="42" customWidth="1"/>
    <col min="7429" max="7682" width="9" style="42"/>
    <col min="7683" max="7683" width="27.375" style="42" customWidth="1"/>
    <col min="7684" max="7684" width="39.625" style="42" customWidth="1"/>
    <col min="7685" max="7938" width="9" style="42"/>
    <col min="7939" max="7939" width="27.375" style="42" customWidth="1"/>
    <col min="7940" max="7940" width="39.625" style="42" customWidth="1"/>
    <col min="7941" max="8194" width="9" style="42"/>
    <col min="8195" max="8195" width="27.375" style="42" customWidth="1"/>
    <col min="8196" max="8196" width="39.625" style="42" customWidth="1"/>
    <col min="8197" max="8450" width="9" style="42"/>
    <col min="8451" max="8451" width="27.375" style="42" customWidth="1"/>
    <col min="8452" max="8452" width="39.625" style="42" customWidth="1"/>
    <col min="8453" max="8706" width="9" style="42"/>
    <col min="8707" max="8707" width="27.375" style="42" customWidth="1"/>
    <col min="8708" max="8708" width="39.625" style="42" customWidth="1"/>
    <col min="8709" max="8962" width="9" style="42"/>
    <col min="8963" max="8963" width="27.375" style="42" customWidth="1"/>
    <col min="8964" max="8964" width="39.625" style="42" customWidth="1"/>
    <col min="8965" max="9218" width="9" style="42"/>
    <col min="9219" max="9219" width="27.375" style="42" customWidth="1"/>
    <col min="9220" max="9220" width="39.625" style="42" customWidth="1"/>
    <col min="9221" max="9474" width="9" style="42"/>
    <col min="9475" max="9475" width="27.375" style="42" customWidth="1"/>
    <col min="9476" max="9476" width="39.625" style="42" customWidth="1"/>
    <col min="9477" max="9730" width="9" style="42"/>
    <col min="9731" max="9731" width="27.375" style="42" customWidth="1"/>
    <col min="9732" max="9732" width="39.625" style="42" customWidth="1"/>
    <col min="9733" max="9986" width="9" style="42"/>
    <col min="9987" max="9987" width="27.375" style="42" customWidth="1"/>
    <col min="9988" max="9988" width="39.625" style="42" customWidth="1"/>
    <col min="9989" max="10242" width="9" style="42"/>
    <col min="10243" max="10243" width="27.375" style="42" customWidth="1"/>
    <col min="10244" max="10244" width="39.625" style="42" customWidth="1"/>
    <col min="10245" max="10498" width="9" style="42"/>
    <col min="10499" max="10499" width="27.375" style="42" customWidth="1"/>
    <col min="10500" max="10500" width="39.625" style="42" customWidth="1"/>
    <col min="10501" max="10754" width="9" style="42"/>
    <col min="10755" max="10755" width="27.375" style="42" customWidth="1"/>
    <col min="10756" max="10756" width="39.625" style="42" customWidth="1"/>
    <col min="10757" max="11010" width="9" style="42"/>
    <col min="11011" max="11011" width="27.375" style="42" customWidth="1"/>
    <col min="11012" max="11012" width="39.625" style="42" customWidth="1"/>
    <col min="11013" max="11266" width="9" style="42"/>
    <col min="11267" max="11267" width="27.375" style="42" customWidth="1"/>
    <col min="11268" max="11268" width="39.625" style="42" customWidth="1"/>
    <col min="11269" max="11522" width="9" style="42"/>
    <col min="11523" max="11523" width="27.375" style="42" customWidth="1"/>
    <col min="11524" max="11524" width="39.625" style="42" customWidth="1"/>
    <col min="11525" max="11778" width="9" style="42"/>
    <col min="11779" max="11779" width="27.375" style="42" customWidth="1"/>
    <col min="11780" max="11780" width="39.625" style="42" customWidth="1"/>
    <col min="11781" max="12034" width="9" style="42"/>
    <col min="12035" max="12035" width="27.375" style="42" customWidth="1"/>
    <col min="12036" max="12036" width="39.625" style="42" customWidth="1"/>
    <col min="12037" max="12290" width="9" style="42"/>
    <col min="12291" max="12291" width="27.375" style="42" customWidth="1"/>
    <col min="12292" max="12292" width="39.625" style="42" customWidth="1"/>
    <col min="12293" max="12546" width="9" style="42"/>
    <col min="12547" max="12547" width="27.375" style="42" customWidth="1"/>
    <col min="12548" max="12548" width="39.625" style="42" customWidth="1"/>
    <col min="12549" max="12802" width="9" style="42"/>
    <col min="12803" max="12803" width="27.375" style="42" customWidth="1"/>
    <col min="12804" max="12804" width="39.625" style="42" customWidth="1"/>
    <col min="12805" max="13058" width="9" style="42"/>
    <col min="13059" max="13059" width="27.375" style="42" customWidth="1"/>
    <col min="13060" max="13060" width="39.625" style="42" customWidth="1"/>
    <col min="13061" max="13314" width="9" style="42"/>
    <col min="13315" max="13315" width="27.375" style="42" customWidth="1"/>
    <col min="13316" max="13316" width="39.625" style="42" customWidth="1"/>
    <col min="13317" max="13570" width="9" style="42"/>
    <col min="13571" max="13571" width="27.375" style="42" customWidth="1"/>
    <col min="13572" max="13572" width="39.625" style="42" customWidth="1"/>
    <col min="13573" max="13826" width="9" style="42"/>
    <col min="13827" max="13827" width="27.375" style="42" customWidth="1"/>
    <col min="13828" max="13828" width="39.625" style="42" customWidth="1"/>
    <col min="13829" max="14082" width="9" style="42"/>
    <col min="14083" max="14083" width="27.375" style="42" customWidth="1"/>
    <col min="14084" max="14084" width="39.625" style="42" customWidth="1"/>
    <col min="14085" max="14338" width="9" style="42"/>
    <col min="14339" max="14339" width="27.375" style="42" customWidth="1"/>
    <col min="14340" max="14340" width="39.625" style="42" customWidth="1"/>
    <col min="14341" max="14594" width="9" style="42"/>
    <col min="14595" max="14595" width="27.375" style="42" customWidth="1"/>
    <col min="14596" max="14596" width="39.625" style="42" customWidth="1"/>
    <col min="14597" max="14850" width="9" style="42"/>
    <col min="14851" max="14851" width="27.375" style="42" customWidth="1"/>
    <col min="14852" max="14852" width="39.625" style="42" customWidth="1"/>
    <col min="14853" max="15106" width="9" style="42"/>
    <col min="15107" max="15107" width="27.375" style="42" customWidth="1"/>
    <col min="15108" max="15108" width="39.625" style="42" customWidth="1"/>
    <col min="15109" max="15362" width="9" style="42"/>
    <col min="15363" max="15363" width="27.375" style="42" customWidth="1"/>
    <col min="15364" max="15364" width="39.625" style="42" customWidth="1"/>
    <col min="15365" max="15618" width="9" style="42"/>
    <col min="15619" max="15619" width="27.375" style="42" customWidth="1"/>
    <col min="15620" max="15620" width="39.625" style="42" customWidth="1"/>
    <col min="15621" max="15874" width="9" style="42"/>
    <col min="15875" max="15875" width="27.375" style="42" customWidth="1"/>
    <col min="15876" max="15876" width="39.625" style="42" customWidth="1"/>
    <col min="15877" max="16130" width="9" style="42"/>
    <col min="16131" max="16131" width="27.375" style="42" customWidth="1"/>
    <col min="16132" max="16132" width="39.625" style="42" customWidth="1"/>
    <col min="16133" max="16384" width="9" style="42"/>
  </cols>
  <sheetData>
    <row r="1" spans="1:9" ht="45" customHeight="1" x14ac:dyDescent="0.2">
      <c r="A1" s="182" t="s">
        <v>146</v>
      </c>
      <c r="B1" s="182"/>
      <c r="C1" s="182"/>
      <c r="D1" s="182"/>
    </row>
    <row r="2" spans="1:9" ht="51" customHeight="1" x14ac:dyDescent="0.2">
      <c r="A2" s="181" t="s">
        <v>147</v>
      </c>
      <c r="B2" s="181"/>
      <c r="C2" s="181"/>
      <c r="D2" s="181"/>
    </row>
    <row r="3" spans="1:9" ht="30.75" x14ac:dyDescent="0.2">
      <c r="A3" s="183" t="s">
        <v>64</v>
      </c>
      <c r="B3" s="184"/>
      <c r="C3" s="79" t="s">
        <v>66</v>
      </c>
      <c r="D3" s="80" t="s">
        <v>65</v>
      </c>
      <c r="E3" s="44"/>
      <c r="F3" s="44"/>
      <c r="G3" s="44"/>
      <c r="H3" s="44"/>
      <c r="I3" s="44"/>
    </row>
    <row r="4" spans="1:9" ht="39" customHeight="1" x14ac:dyDescent="0.2">
      <c r="A4" s="185" t="s">
        <v>68</v>
      </c>
      <c r="B4" s="186"/>
      <c r="C4" s="81">
        <f>'ข้อตกลงรอบ 1'!E56</f>
        <v>0</v>
      </c>
      <c r="D4" s="82">
        <f>'ข้อตกลง รอบ 2'!E56</f>
        <v>0</v>
      </c>
      <c r="E4" s="44"/>
      <c r="F4" s="44"/>
      <c r="G4" s="44"/>
      <c r="H4" s="44"/>
      <c r="I4" s="44"/>
    </row>
    <row r="5" spans="1:9" ht="39" customHeight="1" x14ac:dyDescent="0.2">
      <c r="A5" s="185" t="s">
        <v>67</v>
      </c>
      <c r="B5" s="186"/>
      <c r="C5" s="81">
        <f>'สมรรถนะ รอบ 1'!C19</f>
        <v>0</v>
      </c>
      <c r="D5" s="82">
        <f>'สมรรถนะ รอบ 2'!C19</f>
        <v>0</v>
      </c>
      <c r="E5" s="44"/>
      <c r="F5" s="44"/>
      <c r="G5" s="44"/>
      <c r="H5" s="44"/>
      <c r="I5" s="44"/>
    </row>
    <row r="6" spans="1:9" ht="39" customHeight="1" x14ac:dyDescent="0.2">
      <c r="A6" s="185" t="s">
        <v>8</v>
      </c>
      <c r="B6" s="186"/>
      <c r="C6" s="81">
        <f>SUM(C4:C5)</f>
        <v>0</v>
      </c>
      <c r="D6" s="82">
        <f>D4+D5</f>
        <v>0</v>
      </c>
    </row>
    <row r="7" spans="1:9" x14ac:dyDescent="0.2">
      <c r="A7" s="43"/>
      <c r="B7" s="65"/>
      <c r="C7" s="45"/>
      <c r="D7" s="45"/>
    </row>
    <row r="8" spans="1:9" x14ac:dyDescent="0.2">
      <c r="A8" s="43"/>
      <c r="B8" s="43"/>
      <c r="C8" s="43"/>
      <c r="D8" s="43"/>
    </row>
    <row r="9" spans="1:9" x14ac:dyDescent="0.2">
      <c r="A9" s="43"/>
      <c r="B9" s="46" t="s">
        <v>16</v>
      </c>
      <c r="C9" s="43" t="s">
        <v>9</v>
      </c>
      <c r="D9" s="43"/>
    </row>
    <row r="10" spans="1:9" x14ac:dyDescent="0.2">
      <c r="A10" s="43"/>
      <c r="B10" s="46"/>
      <c r="C10" s="43" t="s">
        <v>10</v>
      </c>
      <c r="D10" s="43"/>
    </row>
    <row r="11" spans="1:9" x14ac:dyDescent="0.2">
      <c r="A11" s="43"/>
      <c r="B11" s="46"/>
      <c r="C11" s="43" t="s">
        <v>11</v>
      </c>
      <c r="D11" s="43"/>
    </row>
    <row r="12" spans="1:9" x14ac:dyDescent="0.2">
      <c r="A12" s="43"/>
      <c r="B12" s="46"/>
      <c r="C12" s="43" t="s">
        <v>12</v>
      </c>
      <c r="D12" s="43"/>
    </row>
    <row r="13" spans="1:9" x14ac:dyDescent="0.2">
      <c r="A13" s="43"/>
      <c r="B13" s="46"/>
      <c r="C13" s="43" t="s">
        <v>13</v>
      </c>
      <c r="D13" s="43"/>
    </row>
    <row r="14" spans="1:9" x14ac:dyDescent="0.2">
      <c r="A14" s="43"/>
      <c r="B14" s="43"/>
      <c r="C14" s="43"/>
      <c r="D14" s="43"/>
    </row>
    <row r="15" spans="1:9" x14ac:dyDescent="0.2">
      <c r="A15" s="52" t="s">
        <v>27</v>
      </c>
      <c r="B15" s="52"/>
      <c r="C15" s="43"/>
      <c r="D15" s="43"/>
    </row>
    <row r="16" spans="1:9" x14ac:dyDescent="0.2">
      <c r="A16" s="50"/>
      <c r="B16" s="50"/>
      <c r="C16" s="47"/>
      <c r="D16" s="43"/>
    </row>
    <row r="17" spans="1:4" x14ac:dyDescent="0.2">
      <c r="A17" s="50"/>
      <c r="B17" s="50"/>
      <c r="C17" s="47"/>
      <c r="D17" s="43"/>
    </row>
    <row r="18" spans="1:4" x14ac:dyDescent="0.2">
      <c r="A18" s="51"/>
      <c r="B18" s="51"/>
      <c r="C18" s="48"/>
      <c r="D18" s="43"/>
    </row>
    <row r="19" spans="1:4" x14ac:dyDescent="0.2">
      <c r="A19" s="52" t="s">
        <v>14</v>
      </c>
      <c r="B19" s="52"/>
      <c r="C19" s="43"/>
      <c r="D19" s="43"/>
    </row>
    <row r="20" spans="1:4" x14ac:dyDescent="0.2">
      <c r="A20" s="43">
        <v>1</v>
      </c>
      <c r="B20" s="49"/>
      <c r="C20" s="49"/>
      <c r="D20" s="43"/>
    </row>
    <row r="21" spans="1:4" x14ac:dyDescent="0.2">
      <c r="A21" s="43">
        <v>2</v>
      </c>
      <c r="B21" s="47"/>
      <c r="C21" s="47"/>
      <c r="D21" s="43"/>
    </row>
    <row r="22" spans="1:4" x14ac:dyDescent="0.2">
      <c r="A22" s="43">
        <v>3</v>
      </c>
      <c r="B22" s="47"/>
      <c r="C22" s="47"/>
      <c r="D22" s="43"/>
    </row>
    <row r="23" spans="1:4" x14ac:dyDescent="0.2">
      <c r="A23" s="43"/>
      <c r="B23" s="43"/>
      <c r="C23" s="43"/>
      <c r="D23" s="43"/>
    </row>
    <row r="24" spans="1:4" x14ac:dyDescent="0.2">
      <c r="A24" s="179" t="s">
        <v>15</v>
      </c>
      <c r="B24" s="179"/>
      <c r="C24" s="179"/>
      <c r="D24" s="65"/>
    </row>
    <row r="25" spans="1:4" x14ac:dyDescent="0.2">
      <c r="A25" s="53" t="s">
        <v>23</v>
      </c>
      <c r="B25" s="53"/>
      <c r="C25" s="43"/>
      <c r="D25" s="43"/>
    </row>
    <row r="26" spans="1:4" x14ac:dyDescent="0.2">
      <c r="A26" s="180" t="s">
        <v>24</v>
      </c>
      <c r="B26" s="180"/>
      <c r="C26" s="180"/>
      <c r="D26" s="66"/>
    </row>
    <row r="27" spans="1:4" x14ac:dyDescent="0.2">
      <c r="A27" s="179" t="s">
        <v>15</v>
      </c>
      <c r="B27" s="179"/>
      <c r="C27" s="179"/>
      <c r="D27" s="65"/>
    </row>
  </sheetData>
  <mergeCells count="9">
    <mergeCell ref="A24:C24"/>
    <mergeCell ref="A26:C26"/>
    <mergeCell ref="A27:C27"/>
    <mergeCell ref="A2:D2"/>
    <mergeCell ref="A1:D1"/>
    <mergeCell ref="A3:B3"/>
    <mergeCell ref="A4:B4"/>
    <mergeCell ref="A5:B5"/>
    <mergeCell ref="A6:B6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workbookViewId="0">
      <selection activeCell="D16" sqref="D16"/>
    </sheetView>
  </sheetViews>
  <sheetFormatPr defaultRowHeight="24" x14ac:dyDescent="0.55000000000000004"/>
  <cols>
    <col min="1" max="1" width="62.875" style="55" customWidth="1"/>
    <col min="2" max="6" width="15.125" style="55" customWidth="1"/>
    <col min="7" max="16384" width="9" style="55"/>
  </cols>
  <sheetData>
    <row r="1" spans="1:12" ht="27.75" x14ac:dyDescent="0.65">
      <c r="A1" s="187" t="s">
        <v>47</v>
      </c>
      <c r="B1" s="187"/>
      <c r="C1" s="187"/>
      <c r="D1" s="187"/>
      <c r="E1" s="187"/>
      <c r="F1" s="187"/>
      <c r="G1" s="54"/>
      <c r="H1" s="54"/>
      <c r="I1" s="54"/>
      <c r="J1" s="54"/>
      <c r="K1" s="54"/>
      <c r="L1" s="54"/>
    </row>
    <row r="2" spans="1:12" ht="28.5" thickBot="1" x14ac:dyDescent="0.7">
      <c r="A2" s="194" t="s">
        <v>152</v>
      </c>
      <c r="B2" s="194"/>
      <c r="C2" s="194"/>
      <c r="D2" s="194"/>
      <c r="E2" s="194"/>
      <c r="F2" s="194"/>
      <c r="G2" s="54"/>
      <c r="H2" s="54"/>
      <c r="I2" s="54"/>
      <c r="J2" s="54"/>
      <c r="K2" s="54"/>
      <c r="L2" s="54"/>
    </row>
    <row r="3" spans="1:12" ht="24.75" thickBot="1" x14ac:dyDescent="0.6">
      <c r="A3" s="188" t="s">
        <v>0</v>
      </c>
      <c r="B3" s="191" t="s">
        <v>35</v>
      </c>
      <c r="C3" s="192"/>
      <c r="D3" s="192"/>
      <c r="E3" s="192"/>
      <c r="F3" s="193"/>
    </row>
    <row r="4" spans="1:12" ht="30.75" customHeight="1" x14ac:dyDescent="0.55000000000000004">
      <c r="A4" s="189"/>
      <c r="B4" s="2" t="s">
        <v>36</v>
      </c>
      <c r="C4" s="2" t="s">
        <v>38</v>
      </c>
      <c r="D4" s="2" t="s">
        <v>40</v>
      </c>
      <c r="E4" s="2" t="s">
        <v>42</v>
      </c>
      <c r="F4" s="2" t="s">
        <v>44</v>
      </c>
    </row>
    <row r="5" spans="1:12" ht="20.25" customHeight="1" thickBot="1" x14ac:dyDescent="0.6">
      <c r="A5" s="190"/>
      <c r="B5" s="3" t="s">
        <v>37</v>
      </c>
      <c r="C5" s="3" t="s">
        <v>39</v>
      </c>
      <c r="D5" s="3" t="s">
        <v>41</v>
      </c>
      <c r="E5" s="3" t="s">
        <v>43</v>
      </c>
      <c r="F5" s="3" t="s">
        <v>45</v>
      </c>
    </row>
    <row r="6" spans="1:12" ht="24" customHeight="1" x14ac:dyDescent="0.55000000000000004">
      <c r="A6" s="67" t="s">
        <v>61</v>
      </c>
      <c r="B6" s="68"/>
      <c r="C6" s="69"/>
      <c r="D6" s="69"/>
      <c r="E6" s="69"/>
      <c r="F6" s="69"/>
    </row>
    <row r="7" spans="1:12" ht="24" customHeight="1" x14ac:dyDescent="0.55000000000000004">
      <c r="A7" s="70"/>
      <c r="B7" s="5"/>
      <c r="C7" s="4"/>
      <c r="D7" s="4"/>
      <c r="E7" s="4"/>
      <c r="F7" s="4"/>
    </row>
    <row r="8" spans="1:12" ht="24" customHeight="1" x14ac:dyDescent="0.55000000000000004">
      <c r="A8" s="70"/>
      <c r="B8" s="5"/>
      <c r="C8" s="4"/>
      <c r="D8" s="4"/>
      <c r="E8" s="4"/>
      <c r="F8" s="4"/>
    </row>
    <row r="9" spans="1:12" ht="24" customHeight="1" x14ac:dyDescent="0.55000000000000004">
      <c r="A9" s="70"/>
      <c r="B9" s="5"/>
      <c r="C9" s="4"/>
      <c r="D9" s="4"/>
      <c r="E9" s="4"/>
      <c r="F9" s="4"/>
    </row>
    <row r="10" spans="1:12" ht="24" customHeight="1" x14ac:dyDescent="0.55000000000000004">
      <c r="A10" s="70"/>
      <c r="B10" s="5"/>
      <c r="C10" s="4"/>
      <c r="D10" s="4"/>
      <c r="E10" s="4"/>
      <c r="F10" s="4"/>
    </row>
    <row r="11" spans="1:12" ht="24" customHeight="1" x14ac:dyDescent="0.55000000000000004">
      <c r="A11" s="70"/>
      <c r="B11" s="5"/>
      <c r="C11" s="4"/>
      <c r="D11" s="4"/>
      <c r="E11" s="4"/>
      <c r="F11" s="4"/>
    </row>
    <row r="12" spans="1:12" ht="24" customHeight="1" thickBot="1" x14ac:dyDescent="0.6">
      <c r="A12" s="77"/>
      <c r="B12" s="76"/>
      <c r="C12" s="78"/>
      <c r="D12" s="78"/>
      <c r="E12" s="78"/>
      <c r="F12" s="78"/>
    </row>
    <row r="13" spans="1:12" ht="24" customHeight="1" x14ac:dyDescent="0.55000000000000004">
      <c r="A13" s="71" t="s">
        <v>62</v>
      </c>
      <c r="B13" s="4"/>
      <c r="C13" s="4"/>
      <c r="D13" s="4"/>
      <c r="E13" s="4"/>
      <c r="F13" s="4"/>
    </row>
    <row r="14" spans="1:12" ht="24" customHeight="1" x14ac:dyDescent="0.55000000000000004">
      <c r="A14" s="70"/>
      <c r="B14" s="4"/>
      <c r="C14" s="4"/>
      <c r="D14" s="4"/>
      <c r="E14" s="4"/>
      <c r="F14" s="4"/>
    </row>
    <row r="15" spans="1:12" ht="24" customHeight="1" x14ac:dyDescent="0.55000000000000004">
      <c r="A15" s="70"/>
      <c r="B15" s="4"/>
      <c r="C15" s="4"/>
      <c r="D15" s="4"/>
      <c r="E15" s="4"/>
      <c r="F15" s="4"/>
    </row>
    <row r="16" spans="1:12" ht="24" customHeight="1" x14ac:dyDescent="0.55000000000000004">
      <c r="A16" s="70"/>
      <c r="B16" s="4"/>
      <c r="C16" s="4"/>
      <c r="D16" s="4"/>
      <c r="E16" s="4"/>
      <c r="F16" s="4"/>
    </row>
    <row r="17" spans="1:6" ht="24" customHeight="1" x14ac:dyDescent="0.55000000000000004">
      <c r="A17" s="70"/>
      <c r="B17" s="4"/>
      <c r="C17" s="4"/>
      <c r="D17" s="4"/>
      <c r="E17" s="4"/>
      <c r="F17" s="4"/>
    </row>
    <row r="18" spans="1:6" ht="24" customHeight="1" x14ac:dyDescent="0.55000000000000004">
      <c r="A18" s="70"/>
      <c r="B18" s="4"/>
      <c r="C18" s="4"/>
      <c r="D18" s="4"/>
      <c r="E18" s="4"/>
      <c r="F18" s="4"/>
    </row>
    <row r="19" spans="1:6" ht="24" customHeight="1" thickBot="1" x14ac:dyDescent="0.6">
      <c r="A19" s="77"/>
      <c r="B19" s="78"/>
      <c r="C19" s="78"/>
      <c r="D19" s="78"/>
      <c r="E19" s="78"/>
      <c r="F19" s="78"/>
    </row>
    <row r="20" spans="1:6" ht="24" customHeight="1" x14ac:dyDescent="0.55000000000000004">
      <c r="A20" s="72" t="s">
        <v>63</v>
      </c>
      <c r="B20" s="4"/>
      <c r="C20" s="4"/>
      <c r="D20" s="4"/>
      <c r="E20" s="4"/>
      <c r="F20" s="4"/>
    </row>
    <row r="21" spans="1:6" ht="24" customHeight="1" x14ac:dyDescent="0.55000000000000004">
      <c r="A21" s="73"/>
      <c r="B21" s="4"/>
      <c r="C21" s="4"/>
      <c r="D21" s="4"/>
      <c r="E21" s="4"/>
      <c r="F21" s="4"/>
    </row>
    <row r="22" spans="1:6" ht="24" customHeight="1" x14ac:dyDescent="0.55000000000000004">
      <c r="A22" s="73"/>
      <c r="B22" s="4"/>
      <c r="C22" s="4"/>
      <c r="D22" s="4"/>
      <c r="E22" s="4"/>
      <c r="F22" s="4"/>
    </row>
    <row r="23" spans="1:6" ht="24" customHeight="1" x14ac:dyDescent="0.55000000000000004">
      <c r="A23" s="73"/>
      <c r="B23" s="4"/>
      <c r="C23" s="4"/>
      <c r="D23" s="4"/>
      <c r="E23" s="4"/>
      <c r="F23" s="4"/>
    </row>
    <row r="24" spans="1:6" ht="24" customHeight="1" x14ac:dyDescent="0.55000000000000004">
      <c r="A24" s="70"/>
      <c r="B24" s="4"/>
      <c r="C24" s="4"/>
      <c r="D24" s="4"/>
      <c r="E24" s="4"/>
      <c r="F24" s="4"/>
    </row>
    <row r="25" spans="1:6" ht="24" customHeight="1" x14ac:dyDescent="0.55000000000000004">
      <c r="A25" s="70"/>
      <c r="B25" s="4"/>
      <c r="C25" s="4"/>
      <c r="D25" s="4"/>
      <c r="E25" s="4"/>
      <c r="F25" s="4"/>
    </row>
    <row r="26" spans="1:6" ht="24" customHeight="1" thickBot="1" x14ac:dyDescent="0.6">
      <c r="A26" s="74"/>
      <c r="B26" s="75"/>
      <c r="C26" s="75"/>
      <c r="D26" s="75"/>
      <c r="E26" s="75"/>
      <c r="F26" s="75"/>
    </row>
    <row r="27" spans="1:6" ht="24.75" thickTop="1" x14ac:dyDescent="0.55000000000000004">
      <c r="A27" s="1"/>
      <c r="B27" s="56"/>
      <c r="C27" s="56"/>
      <c r="D27" s="56"/>
      <c r="E27" s="56"/>
      <c r="F27" s="56"/>
    </row>
    <row r="28" spans="1:6" x14ac:dyDescent="0.55000000000000004">
      <c r="A28" s="156" t="s">
        <v>49</v>
      </c>
      <c r="B28" s="156"/>
      <c r="C28" s="156"/>
      <c r="D28" s="156"/>
      <c r="E28" s="156"/>
      <c r="F28" s="156"/>
    </row>
    <row r="29" spans="1:6" x14ac:dyDescent="0.55000000000000004">
      <c r="A29" s="156" t="s">
        <v>58</v>
      </c>
      <c r="B29" s="156"/>
      <c r="C29" s="156"/>
      <c r="D29" s="156"/>
      <c r="E29" s="156"/>
      <c r="F29" s="156"/>
    </row>
    <row r="30" spans="1:6" x14ac:dyDescent="0.55000000000000004">
      <c r="A30" s="156" t="s">
        <v>60</v>
      </c>
      <c r="B30" s="156"/>
      <c r="C30" s="156"/>
      <c r="D30" s="156"/>
      <c r="E30" s="156"/>
      <c r="F30" s="156"/>
    </row>
    <row r="31" spans="1:6" x14ac:dyDescent="0.55000000000000004">
      <c r="A31" s="1" t="s">
        <v>59</v>
      </c>
      <c r="B31" s="1"/>
      <c r="C31" s="1"/>
      <c r="D31" s="1"/>
      <c r="E31" s="1"/>
      <c r="F31" s="1"/>
    </row>
    <row r="32" spans="1:6" x14ac:dyDescent="0.55000000000000004">
      <c r="A32" s="156" t="s">
        <v>52</v>
      </c>
      <c r="B32" s="156"/>
      <c r="C32" s="156"/>
      <c r="D32" s="156"/>
      <c r="E32" s="156"/>
      <c r="F32" s="156"/>
    </row>
    <row r="33" spans="1:6" x14ac:dyDescent="0.55000000000000004">
      <c r="A33" s="158" t="s">
        <v>54</v>
      </c>
      <c r="B33" s="158"/>
      <c r="C33" s="158"/>
      <c r="D33" s="158"/>
      <c r="E33" s="158"/>
      <c r="F33" s="158"/>
    </row>
    <row r="34" spans="1:6" x14ac:dyDescent="0.55000000000000004">
      <c r="A34" s="159" t="s">
        <v>57</v>
      </c>
      <c r="B34" s="159"/>
      <c r="C34" s="159"/>
      <c r="D34" s="159"/>
      <c r="E34" s="159"/>
      <c r="F34" s="159"/>
    </row>
    <row r="35" spans="1:6" ht="24.75" thickBot="1" x14ac:dyDescent="0.6">
      <c r="A35" s="157"/>
      <c r="B35" s="157"/>
      <c r="C35" s="157"/>
      <c r="D35" s="157"/>
      <c r="E35" s="157"/>
      <c r="F35" s="157"/>
    </row>
  </sheetData>
  <mergeCells count="11">
    <mergeCell ref="A35:F35"/>
    <mergeCell ref="A32:F32"/>
    <mergeCell ref="A33:F33"/>
    <mergeCell ref="A34:F34"/>
    <mergeCell ref="A1:F1"/>
    <mergeCell ref="A30:F30"/>
    <mergeCell ref="A28:F28"/>
    <mergeCell ref="A3:A5"/>
    <mergeCell ref="B3:F3"/>
    <mergeCell ref="A29:F29"/>
    <mergeCell ref="A2:F2"/>
  </mergeCells>
  <pageMargins left="0.11811023622047245" right="0.31496062992125984" top="0.15748031496062992" bottom="0.15748031496062992" header="0.31496062992125984" footer="0.31496062992125984"/>
  <pageSetup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5"/>
  <sheetViews>
    <sheetView topLeftCell="A9" workbookViewId="0">
      <selection activeCell="B17" sqref="B17"/>
    </sheetView>
  </sheetViews>
  <sheetFormatPr defaultRowHeight="24" x14ac:dyDescent="0.55000000000000004"/>
  <cols>
    <col min="1" max="1" width="62.875" style="55" customWidth="1"/>
    <col min="2" max="6" width="15.125" style="55" customWidth="1"/>
    <col min="7" max="16384" width="9" style="55"/>
  </cols>
  <sheetData>
    <row r="1" spans="1:12" ht="27.75" x14ac:dyDescent="0.65">
      <c r="A1" s="187" t="s">
        <v>47</v>
      </c>
      <c r="B1" s="187"/>
      <c r="C1" s="187"/>
      <c r="D1" s="187"/>
      <c r="E1" s="187"/>
      <c r="F1" s="187"/>
      <c r="G1" s="54"/>
      <c r="H1" s="54"/>
      <c r="I1" s="54"/>
      <c r="J1" s="54"/>
      <c r="K1" s="54"/>
      <c r="L1" s="54"/>
    </row>
    <row r="2" spans="1:12" ht="28.5" thickBot="1" x14ac:dyDescent="0.7">
      <c r="A2" s="194" t="s">
        <v>151</v>
      </c>
      <c r="B2" s="194"/>
      <c r="C2" s="194"/>
      <c r="D2" s="194"/>
      <c r="E2" s="194"/>
      <c r="F2" s="194"/>
      <c r="G2" s="54"/>
      <c r="H2" s="54"/>
      <c r="I2" s="54"/>
      <c r="J2" s="54"/>
      <c r="K2" s="54"/>
      <c r="L2" s="54"/>
    </row>
    <row r="3" spans="1:12" ht="24.75" thickBot="1" x14ac:dyDescent="0.6">
      <c r="A3" s="188" t="s">
        <v>0</v>
      </c>
      <c r="B3" s="191" t="s">
        <v>35</v>
      </c>
      <c r="C3" s="192"/>
      <c r="D3" s="192"/>
      <c r="E3" s="192"/>
      <c r="F3" s="193"/>
    </row>
    <row r="4" spans="1:12" ht="30.75" customHeight="1" x14ac:dyDescent="0.55000000000000004">
      <c r="A4" s="189"/>
      <c r="B4" s="2" t="s">
        <v>36</v>
      </c>
      <c r="C4" s="2" t="s">
        <v>38</v>
      </c>
      <c r="D4" s="2" t="s">
        <v>40</v>
      </c>
      <c r="E4" s="2" t="s">
        <v>42</v>
      </c>
      <c r="F4" s="2" t="s">
        <v>44</v>
      </c>
    </row>
    <row r="5" spans="1:12" ht="20.25" customHeight="1" thickBot="1" x14ac:dyDescent="0.6">
      <c r="A5" s="190"/>
      <c r="B5" s="3" t="s">
        <v>37</v>
      </c>
      <c r="C5" s="3" t="s">
        <v>39</v>
      </c>
      <c r="D5" s="3" t="s">
        <v>41</v>
      </c>
      <c r="E5" s="3" t="s">
        <v>43</v>
      </c>
      <c r="F5" s="3" t="s">
        <v>45</v>
      </c>
    </row>
    <row r="6" spans="1:12" ht="24" customHeight="1" x14ac:dyDescent="0.55000000000000004">
      <c r="A6" s="67" t="s">
        <v>61</v>
      </c>
      <c r="B6" s="68"/>
      <c r="C6" s="69"/>
      <c r="D6" s="69"/>
      <c r="E6" s="69"/>
      <c r="F6" s="69"/>
    </row>
    <row r="7" spans="1:12" ht="24" customHeight="1" x14ac:dyDescent="0.55000000000000004">
      <c r="A7" s="70"/>
      <c r="B7" s="5"/>
      <c r="C7" s="4"/>
      <c r="D7" s="4"/>
      <c r="E7" s="4"/>
      <c r="F7" s="4"/>
    </row>
    <row r="8" spans="1:12" ht="24" customHeight="1" x14ac:dyDescent="0.55000000000000004">
      <c r="A8" s="70"/>
      <c r="B8" s="5"/>
      <c r="C8" s="4"/>
      <c r="D8" s="4"/>
      <c r="E8" s="4"/>
      <c r="F8" s="4"/>
    </row>
    <row r="9" spans="1:12" ht="24" customHeight="1" x14ac:dyDescent="0.55000000000000004">
      <c r="A9" s="70"/>
      <c r="B9" s="5"/>
      <c r="C9" s="4"/>
      <c r="D9" s="4"/>
      <c r="E9" s="4"/>
      <c r="F9" s="4"/>
    </row>
    <row r="10" spans="1:12" ht="24" customHeight="1" x14ac:dyDescent="0.55000000000000004">
      <c r="A10" s="70"/>
      <c r="B10" s="5"/>
      <c r="C10" s="4"/>
      <c r="D10" s="4"/>
      <c r="E10" s="4"/>
      <c r="F10" s="4"/>
    </row>
    <row r="11" spans="1:12" ht="24" customHeight="1" x14ac:dyDescent="0.55000000000000004">
      <c r="A11" s="70"/>
      <c r="B11" s="5"/>
      <c r="C11" s="4"/>
      <c r="D11" s="4"/>
      <c r="E11" s="4"/>
      <c r="F11" s="4"/>
    </row>
    <row r="12" spans="1:12" ht="24" customHeight="1" thickBot="1" x14ac:dyDescent="0.6">
      <c r="A12" s="77"/>
      <c r="B12" s="76"/>
      <c r="C12" s="78"/>
      <c r="D12" s="78"/>
      <c r="E12" s="78"/>
      <c r="F12" s="78"/>
    </row>
    <row r="13" spans="1:12" ht="24" customHeight="1" x14ac:dyDescent="0.55000000000000004">
      <c r="A13" s="71" t="s">
        <v>62</v>
      </c>
      <c r="B13" s="4"/>
      <c r="C13" s="4"/>
      <c r="D13" s="4"/>
      <c r="E13" s="4"/>
      <c r="F13" s="4"/>
    </row>
    <row r="14" spans="1:12" ht="24" customHeight="1" x14ac:dyDescent="0.55000000000000004">
      <c r="A14" s="70"/>
      <c r="B14" s="4"/>
      <c r="C14" s="4"/>
      <c r="D14" s="4"/>
      <c r="E14" s="4"/>
      <c r="F14" s="4"/>
    </row>
    <row r="15" spans="1:12" ht="24" customHeight="1" x14ac:dyDescent="0.55000000000000004">
      <c r="A15" s="70"/>
      <c r="B15" s="4"/>
      <c r="C15" s="4"/>
      <c r="D15" s="4"/>
      <c r="E15" s="4"/>
      <c r="F15" s="4"/>
    </row>
    <row r="16" spans="1:12" ht="24" customHeight="1" x14ac:dyDescent="0.55000000000000004">
      <c r="A16" s="70"/>
      <c r="B16" s="4"/>
      <c r="C16" s="4"/>
      <c r="D16" s="4"/>
      <c r="E16" s="4"/>
      <c r="F16" s="4"/>
    </row>
    <row r="17" spans="1:6" ht="24" customHeight="1" x14ac:dyDescent="0.55000000000000004">
      <c r="A17" s="70"/>
      <c r="B17" s="4"/>
      <c r="C17" s="4"/>
      <c r="D17" s="4"/>
      <c r="E17" s="4"/>
      <c r="F17" s="4"/>
    </row>
    <row r="18" spans="1:6" ht="24" customHeight="1" x14ac:dyDescent="0.55000000000000004">
      <c r="A18" s="70"/>
      <c r="B18" s="4"/>
      <c r="C18" s="4"/>
      <c r="D18" s="4"/>
      <c r="E18" s="4"/>
      <c r="F18" s="4"/>
    </row>
    <row r="19" spans="1:6" ht="24" customHeight="1" thickBot="1" x14ac:dyDescent="0.6">
      <c r="A19" s="77"/>
      <c r="B19" s="78"/>
      <c r="C19" s="78"/>
      <c r="D19" s="78"/>
      <c r="E19" s="78"/>
      <c r="F19" s="78"/>
    </row>
    <row r="20" spans="1:6" ht="24" customHeight="1" x14ac:dyDescent="0.55000000000000004">
      <c r="A20" s="72" t="s">
        <v>63</v>
      </c>
      <c r="B20" s="4"/>
      <c r="C20" s="4"/>
      <c r="D20" s="4"/>
      <c r="E20" s="4"/>
      <c r="F20" s="4"/>
    </row>
    <row r="21" spans="1:6" ht="24" customHeight="1" x14ac:dyDescent="0.55000000000000004">
      <c r="A21" s="73"/>
      <c r="B21" s="4"/>
      <c r="C21" s="4"/>
      <c r="D21" s="4"/>
      <c r="E21" s="4"/>
      <c r="F21" s="4"/>
    </row>
    <row r="22" spans="1:6" ht="24" customHeight="1" x14ac:dyDescent="0.55000000000000004">
      <c r="A22" s="73"/>
      <c r="B22" s="4"/>
      <c r="C22" s="4"/>
      <c r="D22" s="4"/>
      <c r="E22" s="4"/>
      <c r="F22" s="4"/>
    </row>
    <row r="23" spans="1:6" ht="24" customHeight="1" x14ac:dyDescent="0.55000000000000004">
      <c r="A23" s="73"/>
      <c r="B23" s="4"/>
      <c r="C23" s="4"/>
      <c r="D23" s="4"/>
      <c r="E23" s="4"/>
      <c r="F23" s="4"/>
    </row>
    <row r="24" spans="1:6" ht="24" customHeight="1" x14ac:dyDescent="0.55000000000000004">
      <c r="A24" s="70"/>
      <c r="B24" s="4"/>
      <c r="C24" s="4"/>
      <c r="D24" s="4"/>
      <c r="E24" s="4"/>
      <c r="F24" s="4"/>
    </row>
    <row r="25" spans="1:6" ht="24" customHeight="1" x14ac:dyDescent="0.55000000000000004">
      <c r="A25" s="70"/>
      <c r="B25" s="4"/>
      <c r="C25" s="4"/>
      <c r="D25" s="4"/>
      <c r="E25" s="4"/>
      <c r="F25" s="4"/>
    </row>
    <row r="26" spans="1:6" ht="24" customHeight="1" thickBot="1" x14ac:dyDescent="0.6">
      <c r="A26" s="74"/>
      <c r="B26" s="75"/>
      <c r="C26" s="75"/>
      <c r="D26" s="75"/>
      <c r="E26" s="75"/>
      <c r="F26" s="75"/>
    </row>
    <row r="27" spans="1:6" ht="24.75" thickTop="1" x14ac:dyDescent="0.55000000000000004">
      <c r="A27" s="106"/>
      <c r="B27" s="56"/>
      <c r="C27" s="56"/>
      <c r="D27" s="56"/>
      <c r="E27" s="56"/>
      <c r="F27" s="56"/>
    </row>
    <row r="28" spans="1:6" x14ac:dyDescent="0.55000000000000004">
      <c r="A28" s="156" t="s">
        <v>49</v>
      </c>
      <c r="B28" s="156"/>
      <c r="C28" s="156"/>
      <c r="D28" s="156"/>
      <c r="E28" s="156"/>
      <c r="F28" s="156"/>
    </row>
    <row r="29" spans="1:6" x14ac:dyDescent="0.55000000000000004">
      <c r="A29" s="156" t="s">
        <v>58</v>
      </c>
      <c r="B29" s="156"/>
      <c r="C29" s="156"/>
      <c r="D29" s="156"/>
      <c r="E29" s="156"/>
      <c r="F29" s="156"/>
    </row>
    <row r="30" spans="1:6" x14ac:dyDescent="0.55000000000000004">
      <c r="A30" s="156" t="s">
        <v>60</v>
      </c>
      <c r="B30" s="156"/>
      <c r="C30" s="156"/>
      <c r="D30" s="156"/>
      <c r="E30" s="156"/>
      <c r="F30" s="156"/>
    </row>
    <row r="31" spans="1:6" x14ac:dyDescent="0.55000000000000004">
      <c r="A31" s="106" t="s">
        <v>59</v>
      </c>
      <c r="B31" s="106"/>
      <c r="C31" s="106"/>
      <c r="D31" s="106"/>
      <c r="E31" s="106"/>
      <c r="F31" s="106"/>
    </row>
    <row r="32" spans="1:6" x14ac:dyDescent="0.55000000000000004">
      <c r="A32" s="156" t="s">
        <v>52</v>
      </c>
      <c r="B32" s="156"/>
      <c r="C32" s="156"/>
      <c r="D32" s="156"/>
      <c r="E32" s="156"/>
      <c r="F32" s="156"/>
    </row>
    <row r="33" spans="1:6" x14ac:dyDescent="0.55000000000000004">
      <c r="A33" s="158" t="s">
        <v>54</v>
      </c>
      <c r="B33" s="158"/>
      <c r="C33" s="158"/>
      <c r="D33" s="158"/>
      <c r="E33" s="158"/>
      <c r="F33" s="158"/>
    </row>
    <row r="34" spans="1:6" x14ac:dyDescent="0.55000000000000004">
      <c r="A34" s="159" t="s">
        <v>57</v>
      </c>
      <c r="B34" s="159"/>
      <c r="C34" s="159"/>
      <c r="D34" s="159"/>
      <c r="E34" s="159"/>
      <c r="F34" s="159"/>
    </row>
    <row r="35" spans="1:6" ht="24.75" thickBot="1" x14ac:dyDescent="0.6">
      <c r="A35" s="157"/>
      <c r="B35" s="157"/>
      <c r="C35" s="157"/>
      <c r="D35" s="157"/>
      <c r="E35" s="157"/>
      <c r="F35" s="157"/>
    </row>
  </sheetData>
  <mergeCells count="11">
    <mergeCell ref="A30:F30"/>
    <mergeCell ref="A32:F32"/>
    <mergeCell ref="A33:F33"/>
    <mergeCell ref="A34:F34"/>
    <mergeCell ref="A35:F35"/>
    <mergeCell ref="A29:F29"/>
    <mergeCell ref="A1:F1"/>
    <mergeCell ref="A2:F2"/>
    <mergeCell ref="A3:A5"/>
    <mergeCell ref="B3:F3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แผน</vt:lpstr>
      <vt:lpstr>ใบงานที่ 1 ภาระหน้าที่</vt:lpstr>
      <vt:lpstr>ข้อตกลงรอบ 1</vt:lpstr>
      <vt:lpstr>ข้อตกลง รอบ 2</vt:lpstr>
      <vt:lpstr>สมรรถนะ รอบ 1</vt:lpstr>
      <vt:lpstr>สมรรถนะ รอบ 2</vt:lpstr>
      <vt:lpstr>สรุปผลประเมิน</vt:lpstr>
      <vt:lpstr>ใบงานที่ 3 เกณฑ์คะแนน รอบ 1</vt:lpstr>
      <vt:lpstr>ใบงานที่ 3 เกณฑ์คะแนน รอบ 2</vt:lpstr>
      <vt:lpstr>'ข้อตกลงรอบ 1'!Print_Titles</vt:lpstr>
      <vt:lpstr>'ใบงานที่ 3 เกณฑ์คะแนน รอบ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2021-10-27T07:16:04Z</dcterms:modified>
</cp:coreProperties>
</file>