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ส่วนที่ 1 2.1 ภาระงาน  PA" sheetId="2" r:id="rId1"/>
    <sheet name="สมรรถนะหลัก " sheetId="3" r:id="rId2"/>
    <sheet name="สรุปผลประเมิน" sheetId="4" r:id="rId3"/>
  </sheets>
  <definedNames>
    <definedName name="_xlnm.Print_Titles" localSheetId="0">'ส่วนที่ 1 2.1 ภาระงาน  PA'!$14:$15</definedName>
  </definedNames>
  <calcPr calcId="152511"/>
</workbook>
</file>

<file path=xl/calcChain.xml><?xml version="1.0" encoding="utf-8"?>
<calcChain xmlns="http://schemas.openxmlformats.org/spreadsheetml/2006/main">
  <c r="C4" i="4" l="1"/>
  <c r="C5" i="4" s="1"/>
  <c r="C18" i="3"/>
  <c r="C19" i="3" s="1"/>
</calcChain>
</file>

<file path=xl/sharedStrings.xml><?xml version="1.0" encoding="utf-8"?>
<sst xmlns="http://schemas.openxmlformats.org/spreadsheetml/2006/main" count="206" uniqueCount="157">
  <si>
    <t>2.1.1  โครงการวิจัยอยู่ระหว่างดำเนินการ</t>
  </si>
  <si>
    <t>2.1.2  โครงการวิจัยอยู่ระหว่างรอผลการพิจารณาตอบรับ</t>
  </si>
  <si>
    <t>5.3  งานอื่นๆที่ได้รับมอบหมาย</t>
  </si>
  <si>
    <t>จำนวน..........................เรื่อง/เล่ม</t>
  </si>
  <si>
    <t>2.2.1  ผลงานวิจัยที่ได้รับการตีพิมพ์ในวารสารวิชาการ</t>
  </si>
  <si>
    <t>2.2.2  ผลงานวิจัยที่นำเสนอในที่ประชุมวิชาการ</t>
  </si>
  <si>
    <t>2.2.3  ผลงานวิจัยที่เป็นต้นแบบ/นวัตกรรมและก่อให้เกิดทรัพย์สินทางปัญญา</t>
  </si>
  <si>
    <t xml:space="preserve">   สากลเป็นที่ยอมรับในระดับนานาชาติ</t>
  </si>
  <si>
    <t xml:space="preserve">   ที่ยอมรับโดยสำนักงานคณะกรรมการอุดมศึกษา (สกอ.)ให้เป็นวารสารระดับชาติ</t>
  </si>
  <si>
    <r>
      <t xml:space="preserve">   </t>
    </r>
    <r>
      <rPr>
        <b/>
        <sz val="14"/>
        <color theme="1"/>
        <rFont val="TH SarabunPSK"/>
        <family val="2"/>
      </rPr>
      <t>ระดับชาติ</t>
    </r>
    <r>
      <rPr>
        <sz val="14"/>
        <color theme="1"/>
        <rFont val="TH SarabunPSK"/>
        <family val="2"/>
      </rPr>
      <t xml:space="preserve">  หมายถึง วารสารวิชาการที่อยู่ในฐานข้อมูลวารสารวิชาการที่เป็น</t>
    </r>
  </si>
  <si>
    <r>
      <t xml:space="preserve">   </t>
    </r>
    <r>
      <rPr>
        <b/>
        <sz val="14"/>
        <color theme="1"/>
        <rFont val="TH SarabunPSK"/>
        <family val="2"/>
      </rPr>
      <t>ระดับนานาชาติ</t>
    </r>
    <r>
      <rPr>
        <sz val="14"/>
        <color theme="1"/>
        <rFont val="TH SarabunPSK"/>
        <family val="2"/>
      </rPr>
      <t xml:space="preserve">  หมายถึง วารสารวิชาการที่อยู่ในฐานข้อมูลวารสารวิชาการระดับ</t>
    </r>
  </si>
  <si>
    <t>2.2.4  โครงการที่ได้รับการยกย่องและมีความต่อเนื่องว่าเป็นประโยชน์ต่อผู้ด้อย</t>
  </si>
  <si>
    <t>โอกาส ชุมชน/สังคม และประเทศชาติ สอดคล้องกับ KPI  ของมหาวิทยาลัย</t>
  </si>
  <si>
    <t>กิจกรรม/ตัวชี้วัด</t>
  </si>
  <si>
    <t>ผู้ร่วมวิจัย (จะต้องดำเนินการผ่านคณะหรือมหาวิทยาลัย)</t>
  </si>
  <si>
    <t>ผู้วิจัยหลักและผู้ร่วมวิจัย (จะต้องดำเนินการผ่านคณะหรือมหาวิทยาลัย)</t>
  </si>
  <si>
    <t>5.1 การได้รับแต่งตั้งเป็น ที่ปรึกษา/ประธาน/กรรมการ/เลขานุการ</t>
  </si>
  <si>
    <t>5.2 การเข้าร่วมการประชุมงานของคณะ/มหาวิทยาลัย</t>
  </si>
  <si>
    <t>4.1 การเข้าร่วมงาน/กิจกรรม /ของคณะ มหาวิทยาลัย</t>
  </si>
  <si>
    <t>3.1 จำนวนครั้งการบรรยายทางวิชาการ/วิทยากร/อาจารย์พิเศษ</t>
  </si>
  <si>
    <t>3.2 จำนวนโครงการบริการวิชาการที่กำลังดำเนินการวิจัยหลักและ</t>
  </si>
  <si>
    <t>3.3 จำนวนโครงการบริการวิชาการที่กำลังยื่นข้อเสนอ</t>
  </si>
  <si>
    <t>3.4 จำนวนบทความทางวิชาการ</t>
  </si>
  <si>
    <t>3.5 การเป็นที่ปรึกษา/กรรมการทางวิชาการ</t>
  </si>
  <si>
    <t>สูงกว่ามาตรฐานมาก</t>
  </si>
  <si>
    <t>สูงกว่ามาตรฐาน</t>
  </si>
  <si>
    <t>มาตรฐาน</t>
  </si>
  <si>
    <t>ต่ำกว่ามาตรฐาน</t>
  </si>
  <si>
    <t>ต่ำกว่ามาตรฐานมาก</t>
  </si>
  <si>
    <t>2 ครั้ง</t>
  </si>
  <si>
    <t>3 ครั้ง</t>
  </si>
  <si>
    <t>1ครั้ง</t>
  </si>
  <si>
    <t>ไม่มี</t>
  </si>
  <si>
    <t>4 ครั้งหรือมากกว่า</t>
  </si>
  <si>
    <t>3 โครงการ</t>
  </si>
  <si>
    <t xml:space="preserve"> 2 โครงการ</t>
  </si>
  <si>
    <t>1 โครงการ</t>
  </si>
  <si>
    <t>1 โครงการหรือมากกว่า</t>
  </si>
  <si>
    <t>1 ครั้ง</t>
  </si>
  <si>
    <t>1. การเตรียมการสอน  40%</t>
  </si>
  <si>
    <t>1.1 ร้อยละของเรื่องที่สอนที่มีการจัดทำแผนการสอน  20%</t>
  </si>
  <si>
    <t>2. การสอน  20%</t>
  </si>
  <si>
    <t>2.1 การประเมินผลการสอนของอาจารย์จากนักศึกษา</t>
  </si>
  <si>
    <t>3. การประเมินผลการสอบ 40%</t>
  </si>
  <si>
    <t>3.1 ส่งข้อสอบได้ครบและทันตามกำหนดเวลา 20%</t>
  </si>
  <si>
    <t>1 เรื่อง</t>
  </si>
  <si>
    <t>5 คะแนน</t>
  </si>
  <si>
    <t>4 คะแนน</t>
  </si>
  <si>
    <t>3 คะแนน</t>
  </si>
  <si>
    <t>2 คะแนน</t>
  </si>
  <si>
    <t>1  คะแนน</t>
  </si>
  <si>
    <t>ตามข้อตกลงของผู้รับการประเมิน จำนวน........................................เรื่อง</t>
  </si>
  <si>
    <t>1  เรื่อง</t>
  </si>
  <si>
    <t>1.2 ร้อยละของแผนการสอนที่มีรูปแบบและสาระตามมาตรฐาน 20%</t>
  </si>
  <si>
    <t>มากกว่าร้อยละ 90.0-100</t>
  </si>
  <si>
    <t>มากกว่า 4.5-5.0</t>
  </si>
  <si>
    <t>มากกว่า 4.0-4.5</t>
  </si>
  <si>
    <t>มากกว่า 3.5-4.0</t>
  </si>
  <si>
    <t>มากกว่า 3.0-3.5</t>
  </si>
  <si>
    <t>น้อยกว่าหรือเท่ากับ 3.0</t>
  </si>
  <si>
    <t>2.2 ผลงานวิจัย  80%</t>
  </si>
  <si>
    <t xml:space="preserve">   ระดับชาติ </t>
  </si>
  <si>
    <t xml:space="preserve">   ระดับนานาชาติ </t>
  </si>
  <si>
    <t>2 เรื่อง</t>
  </si>
  <si>
    <t>4  เรื่อง</t>
  </si>
  <si>
    <t>3  เรื่อง</t>
  </si>
  <si>
    <t>2  เรื่อง</t>
  </si>
  <si>
    <t>2.2.3.2  อนุสิทธิบัตร</t>
  </si>
  <si>
    <t xml:space="preserve"> 1 เรื่อง</t>
  </si>
  <si>
    <t>โดยให้มีหลักฐาน เป็นหนังสือรับรองจากหน่วยงาน หรือผู้ที่ใช้ประโยชน์</t>
  </si>
  <si>
    <t>จากโครงการ  ต่อรอบ  6 เดือน</t>
  </si>
  <si>
    <t>2.1  โครงการวิจัย  (โครงการวิจัยที่ผ่านคณะหรือมหาวิทยาลัย) 20%  และ/หรือ</t>
  </si>
  <si>
    <t xml:space="preserve">      กรณี เป็นผู้รับผิดชอบวิชา  </t>
  </si>
  <si>
    <t>3.2 ส่งผลการวัดผลรายวิชาตรงต่อเวลา   20%</t>
  </si>
  <si>
    <t xml:space="preserve">     กรณีไม่เป็นผู้รับผิดชอบวิชา</t>
  </si>
  <si>
    <t>3.2 ส่งผลการวัดผลรายวิชาตรงต่อเวลา   0%</t>
  </si>
  <si>
    <t>3.3 การส่งผลคะแนนการสอบการวัดผลตรงต่อเวลา   20%</t>
  </si>
  <si>
    <t>3.3 การส่งผลคะแนนการสอบการวัดผลตรงต่อเวลา   0%</t>
  </si>
  <si>
    <t>2.  จัดทำหนังสือ หรือตำรา</t>
  </si>
  <si>
    <t>1.  จัดทำเอกสารคำสอน  หรือ ประกอบการสอน</t>
  </si>
  <si>
    <t>น้อยกว่าหรือเท่ากับร้อยละ  60</t>
  </si>
  <si>
    <t>มากกว่าร้อยละ  70.0-80.0</t>
  </si>
  <si>
    <t>มากกว่าร้อยละ   60.0-70.0</t>
  </si>
  <si>
    <t>จำนวน.................................เรื่อง</t>
  </si>
  <si>
    <t>มากกว่าร้อยละ 80.0-90.0</t>
  </si>
  <si>
    <t>มากกว่าร้อยละ80.0-90.0</t>
  </si>
  <si>
    <t>มากกว่าร้อยละ70.0-80.0</t>
  </si>
  <si>
    <t>2.2.3.1  สิทธิบัตร</t>
  </si>
  <si>
    <t xml:space="preserve">แบบที่  1 คือ    สำหรับอาจารย์ที่มีชั่วโมงการเรียนการสอนในรอบการประเมิน  </t>
  </si>
  <si>
    <t>สำหรับอาจารย์ที่ไม่มีชั่วโมงสอนในรอบการประเมิน  ให้เลือกทำข้อตกลงการปฏิบัติงาน แบบที่ 2  และให้ผู้รับการประเมินกำหนดปริมาณจำนวนภาระงานเองตามดัชนีตัวชีวัดที่กำหนด</t>
  </si>
  <si>
    <t>แบบที่ 2   คือ</t>
  </si>
  <si>
    <t>วันที่...........................................................</t>
  </si>
  <si>
    <t>1.ด้านการเรียนการสอน  คิดเป็นร้อยละ .......................จากภาระงานทั้งหมด</t>
  </si>
  <si>
    <t>2.  ด้านการวิจัย  คิดเป็นร้อยละ.........................จากภาระงานทั้งหมด</t>
  </si>
  <si>
    <t>4. ด้านทำนุบำรุงศิลปวัฒนธรรมและการกีฬา คิดเป็นร้อยละ.....10......%....จากภาระงานทั้งหมด</t>
  </si>
  <si>
    <t>5 .ด้านอื่นๆ  คิดเป็นร้อยละ.....10 %......จากภาระงานทั้งหมด</t>
  </si>
  <si>
    <t>(...................................................................)</t>
  </si>
  <si>
    <t xml:space="preserve">       ลงชื่อ..........................................................................ผู้รับประเมิน</t>
  </si>
  <si>
    <t>มากกว่าร้อยละ 60.0-70.0</t>
  </si>
  <si>
    <t>วันที่.........................................................</t>
  </si>
  <si>
    <t>แบบข้อตกลงและประเมินผลการปฏิบัติงาน</t>
  </si>
  <si>
    <t>รอบการประเมิน พ.ศ.2566</t>
  </si>
  <si>
    <t xml:space="preserve">ส่วนที่  1 ข้อมูลส่วนบุคคล </t>
  </si>
  <si>
    <t>คำนำหน้า ชื่อ - สกุล ผู้รับการประเมิน.....................................................................................................................   ตำแหน่ง .............................................................................................................</t>
  </si>
  <si>
    <t>สังกัด   กลุ่มวิชา  .........................................................................................................             คณะสิ่งแวดล้อมและทรัพยากรศาสตร์</t>
  </si>
  <si>
    <t>โดยให้คำนึงถึงแผนยุทธศาสตร์ แผนกลยุทธ์ และหรือเป้าหมายของมหาวิทยาลัย ส่วนงาน และหรือหน่วยงาน</t>
  </si>
  <si>
    <t xml:space="preserve">      1. ให้ผู้บังคับบัญชาชั้นต้นและผู้รับการประเมินตกลงร่วมกันเกี่ยวกับภาระงาน ค่าน้ำหนัก ตัวชี้วัด เป้าหมาย เกณฑ์การประเมิน ให้สอกคล้องตามลักษณะงาน ตำแหน่งงาน และความรู้ ความสามารถ </t>
  </si>
  <si>
    <t xml:space="preserve">      2. ให้ผู้รับการประเมินกรอกภาระงาน ค่าน้ำหนัก ตัวชี้วัด เป้าหมาย เกณฑ์การประเมิน เป็นลายลักษณ์อักษร พร้อมให้ผู้รับการประเมินและผู้บังคับบัญชาชั้นต้นลงลายมือชื่อไว้ด้วย</t>
  </si>
  <si>
    <t>2.1 ภาระงานและตัวชี้วัดเป้าหมายความสำเร็จของภาระงาน</t>
  </si>
  <si>
    <t>ลงชื่อ ..................................................................................ผู้ประเมิน (ผู้บังคับบัญชาชั้นต้น)</t>
  </si>
  <si>
    <r>
      <t>3. ด้านการบริการวิชาการ  คิดเป็นร้อยละ</t>
    </r>
    <r>
      <rPr>
        <b/>
        <sz val="16"/>
        <rFont val="TH SarabunPSK"/>
        <family val="2"/>
      </rPr>
      <t>.....................</t>
    </r>
    <r>
      <rPr>
        <b/>
        <sz val="16"/>
        <color rgb="FFFF0000"/>
        <rFont val="TH SarabunPSK"/>
        <family val="2"/>
      </rPr>
      <t>.</t>
    </r>
    <r>
      <rPr>
        <b/>
        <sz val="16"/>
        <color theme="1"/>
        <rFont val="TH SarabunPSK"/>
        <family val="2"/>
      </rPr>
      <t>จากภาระงานทั้งหมด</t>
    </r>
  </si>
  <si>
    <r>
      <rPr>
        <b/>
        <sz val="16"/>
        <color theme="1"/>
        <rFont val="TH SarabunPSK"/>
        <family val="2"/>
      </rPr>
      <t>ส่วนที่ 4 สรุปผลการประเมินการปฏิบัติงาน :</t>
    </r>
    <r>
      <rPr>
        <sz val="16"/>
        <color theme="1"/>
        <rFont val="TH SarabunPSK"/>
        <family val="2"/>
      </rPr>
      <t xml:space="preserve"> ให้นำคะแนนผลการประเมินผลงาน (3.1) และคะแนนผลการประเมินสมรรถนะหลัก (3.2) มาคำนวณคะแนน เพื่อสรุปผลการประเมินการปฏิบัติงาน</t>
    </r>
  </si>
  <si>
    <t>องค์ประกอบการประเมิน</t>
  </si>
  <si>
    <t>ค่าน้ำหนัก (ร้อยละ)</t>
  </si>
  <si>
    <t>คะแนนที่ได้ (คะแนน)</t>
  </si>
  <si>
    <t>ระดับผลการประเมินการปฏิบัติงาน</t>
  </si>
  <si>
    <t>ผลงาน (Performance)</t>
  </si>
  <si>
    <r>
      <rPr>
        <sz val="14"/>
        <color theme="1"/>
        <rFont val="Wingdings 2"/>
        <family val="1"/>
        <charset val="2"/>
      </rPr>
      <t xml:space="preserve"> £</t>
    </r>
    <r>
      <rPr>
        <sz val="14"/>
        <color theme="1"/>
        <rFont val="TH SarabunPSK"/>
        <family val="2"/>
      </rPr>
      <t xml:space="preserve">  ดีเด่น  90.00 - 100.00 คะแนน</t>
    </r>
  </si>
  <si>
    <t>สมรรถนะหลัก (Core Competency)</t>
  </si>
  <si>
    <r>
      <rPr>
        <sz val="14"/>
        <color theme="1"/>
        <rFont val="Wingdings 2"/>
        <family val="1"/>
        <charset val="2"/>
      </rPr>
      <t xml:space="preserve"> £</t>
    </r>
    <r>
      <rPr>
        <sz val="14"/>
        <color theme="1"/>
        <rFont val="TH SarabunPSK"/>
        <family val="2"/>
      </rPr>
      <t xml:space="preserve">  ดีมาก  80.00 - 89.99 คะแนน</t>
    </r>
  </si>
  <si>
    <t>รวม  (ผลงาน + สมรรถนะหลัก)</t>
  </si>
  <si>
    <r>
      <rPr>
        <sz val="14"/>
        <color theme="1"/>
        <rFont val="Wingdings 2"/>
        <family val="1"/>
        <charset val="2"/>
      </rPr>
      <t xml:space="preserve"> £</t>
    </r>
    <r>
      <rPr>
        <sz val="14"/>
        <color theme="1"/>
        <rFont val="TH SarabunPSK"/>
        <family val="2"/>
      </rPr>
      <t xml:space="preserve">  ดี       70.00 - 79.99 คะแนน</t>
    </r>
  </si>
  <si>
    <r>
      <rPr>
        <sz val="14"/>
        <color theme="1"/>
        <rFont val="Wingdings 2"/>
        <family val="1"/>
        <charset val="2"/>
      </rPr>
      <t xml:space="preserve"> £</t>
    </r>
    <r>
      <rPr>
        <sz val="14"/>
        <color theme="1"/>
        <rFont val="TH SarabunPSK"/>
        <family val="2"/>
      </rPr>
      <t xml:space="preserve">  พอใช้  60.00 - 69.99 คะแนน</t>
    </r>
  </si>
  <si>
    <r>
      <rPr>
        <sz val="14"/>
        <color theme="1"/>
        <rFont val="Wingdings 2"/>
        <family val="1"/>
        <charset val="2"/>
      </rPr>
      <t xml:space="preserve"> £</t>
    </r>
    <r>
      <rPr>
        <sz val="14"/>
        <color theme="1"/>
        <rFont val="TH SarabunPSK"/>
        <family val="2"/>
      </rPr>
      <t xml:space="preserve">  ควรปรับปรุง ต่ำกว่า 60.00 คะแนน</t>
    </r>
  </si>
  <si>
    <r>
      <rPr>
        <b/>
        <sz val="14"/>
        <color theme="1"/>
        <rFont val="TH SarabunPSK"/>
        <family val="2"/>
      </rPr>
      <t>ส่วนที่ 5 ความเห็นและข้อเสนอแนะคณะกรรมการประเมินผลการปฏิบัติงาน :</t>
    </r>
    <r>
      <rPr>
        <sz val="14"/>
        <color theme="1"/>
        <rFont val="TH SarabunPSK"/>
        <family val="2"/>
      </rPr>
      <t xml:space="preserve"> ให้คณะกรรมการประเมินผลการปฏิบัติงานให้ความเห็นและข้อเสนอแนะผู้รับการประเมิน เพื่อการพัฒนาและปรับปรุงงาน</t>
    </r>
  </si>
  <si>
    <t>ความเห็นและข้อเสนอแนะเพื่อการพัฒนาและปรับปรุงงาน</t>
  </si>
  <si>
    <t>ลงนาม.......................................................................................ผู้รับการประเมิน</t>
  </si>
  <si>
    <t xml:space="preserve">                         ลงนาม.......................................................................................กรรมการ</t>
  </si>
  <si>
    <t xml:space="preserve">                                 (.........................................................................................)</t>
  </si>
  <si>
    <t xml:space="preserve">                          ตำแหน่ง........................................................................................</t>
  </si>
  <si>
    <t xml:space="preserve">                          วันที่........................./............................./......................................</t>
  </si>
  <si>
    <t xml:space="preserve">                          ลงนาม.......................................................................................กรรมการ</t>
  </si>
  <si>
    <t xml:space="preserve">3.2  การประเมินสมรรถนะหลัก  (Core Competency) :  ให้คณะกรรมการประเมินผลการปฏิบัติงานประเมินสมรรถนะตามรูปแบบที่ส่วนงานกำหนด </t>
  </si>
  <si>
    <t>และนำผลคะแนนที่ได้มาระบุเพื่อคำนวณคะแนนผลการประเมิน</t>
  </si>
  <si>
    <t>ลำดับ</t>
  </si>
  <si>
    <t>สมรรถนะหลัก Core Competency</t>
  </si>
  <si>
    <t>คะแนนที่ได้
โปรดเลือกตัวเลข</t>
  </si>
  <si>
    <t>Mastery มีสติ เป็นเลิศในงานที่รับผิดชอบ :</t>
  </si>
  <si>
    <t xml:space="preserve">มีสติ ควบคุมกำกับจิตใจและความคิด มุ่งเรียนรู้เพื่อพัฒนาตนอย่างต่อเนื่อง นำไปสู่การรู้ลึก รู้จริง และรอบรู้ในงานของตน </t>
  </si>
  <si>
    <t>Altruism  มุ่งผลเพื่อผู้อื่น :</t>
  </si>
  <si>
    <t>ให้ความช่วยเหลือผู้อื่นโดยไม่ต้องร้องขอ พร้อมเสียสละเวลาส่วนตัวเพื่อประโยชน์ส่วนรวมให้งานสำเร็จ</t>
  </si>
  <si>
    <t>Harmony ประสานความต่าง เพื่อเกิดพลัง มุ่งสู่เป้าหมายเดียวกัน :</t>
  </si>
  <si>
    <t>รับฟัง ให้เกียรติ และเห็นคุณค่าของผู้อื่น สามารถทำงานร่วมกับผู้ที่มีความแตกต่าง ร่วมคิด วางแผน และลงมือปฏิบัติเพื่อความสำเร็จของงานโดยยึดเป้าหมายร่วมกัน</t>
  </si>
  <si>
    <t>Integrity  ซื่อสัตย์ สุจริต มีคุณธรรม รักษาคำพูด :</t>
  </si>
  <si>
    <t>มีสัจจะ เชื่อถือได้ ปฏิบัติหน้าที่โดยคำนึงถึงความถูกต้อง ความยุติธรรม และจรรยาบรรณของวิชาชีพ</t>
  </si>
  <si>
    <t>Determination มุ่งมั่น ฝ่าฟัน จนสำเร็จ :</t>
  </si>
  <si>
    <t>ตั้งใจทำงานที่ได้รับมอบหมายอย่างเต็มความสามารถ มีความเพียรพยายามอดทนเพื่อให้งานสำเร็จตามเป้าหมาย แม้พบปัญหาอุปสรรค และความยากลำบาก</t>
  </si>
  <si>
    <t>Originality คิดและทำสิ่งใหม่  :</t>
  </si>
  <si>
    <t>แสดงความเห็น คิดริเริ่ม ปรับปรุง และพัฒนาวิธีการหรือกระบวนการทำงานให้มีประสิทธิภาพเกินมาตรฐาน เกิดสิ่งใหม่ๆ หรือนวัตกรรม</t>
  </si>
  <si>
    <t>Leadership กล้าคิด กล้าทำ กล้านำ กล้าเปลี่ยนแปลง  :</t>
  </si>
  <si>
    <t>ทำให้เกิดการเปลี่ยนแปลงที่ท้าทายไปจากเดิม โดยสามารถสื่อสาร โน้มน้าว จูงใจให้ผู้อื่นเกิดความเชื่อมั่น และร่วมมือในการสร้างการเปลี่ยนแปลงให้เกิดขึ้นจริง</t>
  </si>
  <si>
    <t xml:space="preserve">รวมคะแนนผลการประเมินสมรรถนะหลัก (Core Competency) ( M + A + H + I + D + O + L ) </t>
  </si>
  <si>
    <t xml:space="preserve">คะแนนผลการประเมินสมรรถนะหลัก เมื่อคิดคะแนนตามน้ำหนัก 20% </t>
  </si>
  <si>
    <t>ส่วนที่ 2  ข้อตกลงการปฏิบัติงาน (Performance Agreement  : PA )</t>
  </si>
  <si>
    <t xml:space="preserve">             (  รองศาสตราจารย์ ดร.สุระ   พัฒนเกียรติ )</t>
  </si>
  <si>
    <r>
      <t xml:space="preserve">   </t>
    </r>
    <r>
      <rPr>
        <sz val="14"/>
        <color theme="1"/>
        <rFont val="Wingdings"/>
        <charset val="2"/>
      </rPr>
      <t>¨</t>
    </r>
    <r>
      <rPr>
        <sz val="14"/>
        <color theme="1"/>
        <rFont val="TH SarabunPSK"/>
        <family val="2"/>
      </rPr>
      <t xml:space="preserve">    พนักงานมหาวิทยาลัย   รอบการประเมิน  (  1  กรกฎาคม  ..2565.  - 30 มิถุนายน  ..2566.. )</t>
    </r>
  </si>
  <si>
    <r>
      <t xml:space="preserve">   </t>
    </r>
    <r>
      <rPr>
        <sz val="14"/>
        <color theme="1"/>
        <rFont val="Wingdings"/>
        <charset val="2"/>
      </rPr>
      <t>¨</t>
    </r>
    <r>
      <rPr>
        <sz val="14"/>
        <color theme="1"/>
        <rFont val="TH SarabunPSK"/>
        <family val="2"/>
      </rPr>
      <t xml:space="preserve">     ข้าราชการ  รอบการประเมิน     </t>
    </r>
    <r>
      <rPr>
        <sz val="14"/>
        <color theme="1"/>
        <rFont val="Wingdings"/>
        <charset val="2"/>
      </rPr>
      <t>¨</t>
    </r>
    <r>
      <rPr>
        <sz val="14"/>
        <color theme="1"/>
        <rFont val="TH SarabunPSK"/>
        <family val="2"/>
      </rPr>
      <t xml:space="preserve">   ครั้งที่  1 (  ( 1 กรกฎาคม .2565...- 31 ธันวาคม 2565...)        </t>
    </r>
    <r>
      <rPr>
        <sz val="14"/>
        <color theme="1"/>
        <rFont val="Wingdings"/>
        <charset val="2"/>
      </rPr>
      <t>¨</t>
    </r>
    <r>
      <rPr>
        <sz val="14"/>
        <color theme="1"/>
        <rFont val="TH SarabunPSK"/>
        <family val="2"/>
      </rPr>
      <t xml:space="preserve">    ครั้งที่ 2  ( 1 มกราคม  2566.. - 30 มิถุนายน. 2566..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</si>
</sst>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scheme val="minor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i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Wingdings"/>
      <charset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sz val="18"/>
      <color theme="1"/>
      <name val="TH SarabunPSK"/>
      <family val="2"/>
    </font>
    <font>
      <sz val="14"/>
      <color theme="1"/>
      <name val="Wingdings 2"/>
      <family val="1"/>
      <charset val="2"/>
    </font>
    <font>
      <b/>
      <sz val="16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sz val="20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3" fillId="0" borderId="3" xfId="0" applyFont="1" applyBorder="1" applyAlignment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Border="1"/>
    <xf numFmtId="0" fontId="4" fillId="0" borderId="2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5" xfId="0" applyFont="1" applyBorder="1"/>
    <xf numFmtId="0" fontId="4" fillId="0" borderId="9" xfId="0" applyFont="1" applyBorder="1"/>
    <xf numFmtId="0" fontId="4" fillId="0" borderId="6" xfId="0" applyFont="1" applyBorder="1"/>
    <xf numFmtId="0" fontId="4" fillId="0" borderId="0" xfId="0" applyFont="1"/>
    <xf numFmtId="0" fontId="1" fillId="0" borderId="0" xfId="0" applyFont="1" applyFill="1" applyBorder="1"/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/>
    <xf numFmtId="0" fontId="4" fillId="0" borderId="3" xfId="0" applyFont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1" fillId="0" borderId="2" xfId="0" applyFont="1" applyFill="1" applyBorder="1"/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1" fillId="0" borderId="12" xfId="0" applyFont="1" applyFill="1" applyBorder="1"/>
    <xf numFmtId="0" fontId="4" fillId="0" borderId="1" xfId="0" applyFont="1" applyBorder="1" applyAlignment="1">
      <alignment vertical="top" wrapText="1"/>
    </xf>
    <xf numFmtId="0" fontId="4" fillId="0" borderId="0" xfId="0" applyFont="1" applyBorder="1"/>
    <xf numFmtId="0" fontId="4" fillId="0" borderId="1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/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1" fillId="2" borderId="0" xfId="0" applyFont="1" applyFill="1" applyBorder="1"/>
    <xf numFmtId="0" fontId="4" fillId="0" borderId="12" xfId="0" applyFont="1" applyFill="1" applyBorder="1" applyAlignment="1">
      <alignment horizontal="left"/>
    </xf>
    <xf numFmtId="0" fontId="4" fillId="0" borderId="11" xfId="0" applyFont="1" applyBorder="1"/>
    <xf numFmtId="0" fontId="4" fillId="2" borderId="0" xfId="0" applyFont="1" applyFill="1" applyBorder="1"/>
    <xf numFmtId="0" fontId="4" fillId="0" borderId="13" xfId="0" applyFont="1" applyBorder="1"/>
    <xf numFmtId="0" fontId="4" fillId="0" borderId="6" xfId="0" applyFont="1" applyBorder="1" applyAlignment="1"/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0" fontId="4" fillId="0" borderId="13" xfId="0" applyFont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0" borderId="1" xfId="0" applyFont="1" applyBorder="1"/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2" xfId="0" applyFont="1" applyBorder="1"/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7" fillId="0" borderId="0" xfId="0" applyFont="1" applyBorder="1"/>
    <xf numFmtId="0" fontId="7" fillId="0" borderId="9" xfId="0" applyFont="1" applyBorder="1"/>
    <xf numFmtId="0" fontId="2" fillId="0" borderId="3" xfId="0" applyFont="1" applyBorder="1"/>
    <xf numFmtId="0" fontId="2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3" xfId="0" applyFont="1" applyBorder="1" applyAlignment="1"/>
    <xf numFmtId="0" fontId="7" fillId="0" borderId="7" xfId="0" applyFont="1" applyBorder="1" applyAlignment="1"/>
    <xf numFmtId="0" fontId="7" fillId="0" borderId="5" xfId="0" applyFont="1" applyBorder="1" applyAlignment="1"/>
    <xf numFmtId="0" fontId="7" fillId="0" borderId="1" xfId="0" applyFont="1" applyBorder="1" applyAlignme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/>
    <xf numFmtId="0" fontId="11" fillId="0" borderId="0" xfId="0" applyFont="1"/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4" fillId="0" borderId="5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15" fillId="0" borderId="16" xfId="0" applyFont="1" applyBorder="1"/>
    <xf numFmtId="0" fontId="15" fillId="0" borderId="2" xfId="0" applyFont="1" applyBorder="1" applyAlignment="1">
      <alignment wrapText="1"/>
    </xf>
    <xf numFmtId="0" fontId="15" fillId="0" borderId="2" xfId="0" applyFont="1" applyBorder="1"/>
    <xf numFmtId="0" fontId="14" fillId="0" borderId="5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7" fillId="0" borderId="0" xfId="0" applyFont="1"/>
    <xf numFmtId="0" fontId="16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0</xdr:row>
      <xdr:rowOff>152400</xdr:rowOff>
    </xdr:from>
    <xdr:to>
      <xdr:col>2</xdr:col>
      <xdr:colOff>266700</xdr:colOff>
      <xdr:row>0</xdr:row>
      <xdr:rowOff>790575</xdr:rowOff>
    </xdr:to>
    <xdr:pic>
      <xdr:nvPicPr>
        <xdr:cNvPr id="3" name="Picture 2" descr="logo-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52400"/>
          <a:ext cx="6381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29159</xdr:colOff>
      <xdr:row>20</xdr:row>
      <xdr:rowOff>29159</xdr:rowOff>
    </xdr:from>
    <xdr:ext cx="4912179" cy="1436291"/>
    <xdr:sp macro="" textlink="">
      <xdr:nvSpPr>
        <xdr:cNvPr id="2" name="TextBox 1"/>
        <xdr:cNvSpPr txBox="1"/>
      </xdr:nvSpPr>
      <xdr:spPr>
        <a:xfrm>
          <a:off x="457784" y="7391984"/>
          <a:ext cx="4912179" cy="143629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คะแนน	ความหมาย</a:t>
          </a:r>
        </a:p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0-2	ไม่เคย/แทบจะไม่เคยแสดงพฤติกรรม 0-30%</a:t>
          </a:r>
        </a:p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3-5	แสดงพฤติกรรมเป็นบางครั้ง 31-60%</a:t>
          </a:r>
        </a:p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6-8	แสดงพฤติกรรมบ่อยครั้ง/เกือบสม่ำเสมอ 61-80%</a:t>
          </a:r>
        </a:p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9-10	แสดงพฤติกรรมแทบทุกครั้ง/สม่ำเสมอ 81/100%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5"/>
  <sheetViews>
    <sheetView tabSelected="1" zoomScaleNormal="100" workbookViewId="0">
      <selection activeCell="B77" sqref="B77"/>
    </sheetView>
  </sheetViews>
  <sheetFormatPr defaultColWidth="9" defaultRowHeight="24.95" customHeight="1" x14ac:dyDescent="0.5"/>
  <cols>
    <col min="1" max="1" width="57" style="15" customWidth="1"/>
    <col min="2" max="2" width="17.75" style="15" customWidth="1"/>
    <col min="3" max="3" width="18.375" style="15" customWidth="1"/>
    <col min="4" max="4" width="18" style="15" customWidth="1"/>
    <col min="5" max="5" width="18.875" style="15" customWidth="1"/>
    <col min="6" max="6" width="19.875" style="15" customWidth="1"/>
    <col min="7" max="72" width="9" style="37"/>
    <col min="73" max="16384" width="9" style="15"/>
  </cols>
  <sheetData>
    <row r="1" spans="1:72" ht="66.75" customHeight="1" x14ac:dyDescent="0.5">
      <c r="A1" s="132"/>
      <c r="B1" s="132"/>
      <c r="C1" s="132"/>
      <c r="D1" s="132"/>
      <c r="E1" s="132"/>
      <c r="F1" s="132"/>
    </row>
    <row r="2" spans="1:72" ht="26.1" customHeight="1" x14ac:dyDescent="0.65">
      <c r="A2" s="131" t="s">
        <v>100</v>
      </c>
      <c r="B2" s="131"/>
      <c r="C2" s="131"/>
      <c r="D2" s="131"/>
      <c r="E2" s="131"/>
      <c r="F2" s="131"/>
    </row>
    <row r="3" spans="1:72" ht="26.1" customHeight="1" x14ac:dyDescent="0.65">
      <c r="A3" s="131" t="s">
        <v>101</v>
      </c>
      <c r="B3" s="131"/>
      <c r="C3" s="131"/>
      <c r="D3" s="131"/>
      <c r="E3" s="131"/>
      <c r="F3" s="131"/>
    </row>
    <row r="4" spans="1:72" ht="26.1" customHeight="1" x14ac:dyDescent="0.5">
      <c r="A4" s="133" t="s">
        <v>102</v>
      </c>
      <c r="B4" s="133"/>
      <c r="C4" s="133"/>
      <c r="D4" s="133"/>
      <c r="E4" s="133"/>
      <c r="F4" s="133"/>
    </row>
    <row r="5" spans="1:72" ht="26.1" customHeight="1" x14ac:dyDescent="0.5">
      <c r="A5" s="134" t="s">
        <v>103</v>
      </c>
      <c r="B5" s="134"/>
      <c r="C5" s="134"/>
      <c r="D5" s="134"/>
      <c r="E5" s="134"/>
      <c r="F5" s="134"/>
    </row>
    <row r="6" spans="1:72" ht="26.1" customHeight="1" x14ac:dyDescent="0.5">
      <c r="A6" s="134" t="s">
        <v>104</v>
      </c>
      <c r="B6" s="134"/>
      <c r="C6" s="134"/>
      <c r="D6" s="134"/>
      <c r="E6" s="134"/>
      <c r="F6" s="134"/>
    </row>
    <row r="7" spans="1:72" ht="26.1" customHeight="1" x14ac:dyDescent="0.5">
      <c r="A7" s="134" t="s">
        <v>155</v>
      </c>
      <c r="B7" s="134"/>
      <c r="C7" s="134"/>
      <c r="D7" s="134"/>
      <c r="E7" s="134"/>
      <c r="F7" s="134"/>
    </row>
    <row r="8" spans="1:72" ht="26.1" customHeight="1" x14ac:dyDescent="0.5">
      <c r="A8" s="134" t="s">
        <v>156</v>
      </c>
      <c r="B8" s="134"/>
      <c r="C8" s="134"/>
      <c r="D8" s="134"/>
      <c r="E8" s="134"/>
      <c r="F8" s="134"/>
    </row>
    <row r="9" spans="1:72" s="36" customFormat="1" ht="26.1" customHeight="1" x14ac:dyDescent="0.5">
      <c r="A9" s="155" t="s">
        <v>153</v>
      </c>
      <c r="B9" s="155"/>
      <c r="C9" s="155"/>
      <c r="D9" s="155"/>
      <c r="E9" s="155"/>
      <c r="F9" s="155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</row>
    <row r="10" spans="1:72" s="36" customFormat="1" ht="26.1" customHeight="1" x14ac:dyDescent="0.5">
      <c r="A10" s="135" t="s">
        <v>106</v>
      </c>
      <c r="B10" s="136"/>
      <c r="C10" s="136"/>
      <c r="D10" s="136"/>
      <c r="E10" s="136"/>
      <c r="F10" s="1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</row>
    <row r="11" spans="1:72" s="36" customFormat="1" ht="26.1" customHeight="1" x14ac:dyDescent="0.5">
      <c r="A11" s="120" t="s">
        <v>105</v>
      </c>
      <c r="B11" s="121"/>
      <c r="C11" s="121"/>
      <c r="D11" s="121"/>
      <c r="E11" s="121"/>
      <c r="F11" s="122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</row>
    <row r="12" spans="1:72" s="36" customFormat="1" ht="26.1" customHeight="1" x14ac:dyDescent="0.5">
      <c r="A12" s="120" t="s">
        <v>107</v>
      </c>
      <c r="B12" s="121"/>
      <c r="C12" s="121"/>
      <c r="D12" s="121"/>
      <c r="E12" s="121"/>
      <c r="F12" s="122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</row>
    <row r="13" spans="1:72" s="36" customFormat="1" ht="26.1" customHeight="1" x14ac:dyDescent="0.5">
      <c r="A13" s="138" t="s">
        <v>108</v>
      </c>
      <c r="B13" s="139"/>
      <c r="C13" s="139"/>
      <c r="D13" s="139"/>
      <c r="E13" s="139"/>
      <c r="F13" s="140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</row>
    <row r="14" spans="1:72" ht="26.1" customHeight="1" x14ac:dyDescent="0.5">
      <c r="A14" s="17" t="s">
        <v>13</v>
      </c>
      <c r="B14" s="17" t="s">
        <v>24</v>
      </c>
      <c r="C14" s="17" t="s">
        <v>25</v>
      </c>
      <c r="D14" s="17" t="s">
        <v>26</v>
      </c>
      <c r="E14" s="17" t="s">
        <v>27</v>
      </c>
      <c r="F14" s="17" t="s">
        <v>28</v>
      </c>
    </row>
    <row r="15" spans="1:72" ht="26.1" customHeight="1" x14ac:dyDescent="0.5">
      <c r="A15" s="18"/>
      <c r="B15" s="18" t="s">
        <v>46</v>
      </c>
      <c r="C15" s="18" t="s">
        <v>47</v>
      </c>
      <c r="D15" s="18" t="s">
        <v>48</v>
      </c>
      <c r="E15" s="18" t="s">
        <v>49</v>
      </c>
      <c r="F15" s="18" t="s">
        <v>50</v>
      </c>
    </row>
    <row r="16" spans="1:72" ht="26.1" customHeight="1" x14ac:dyDescent="0.55000000000000004">
      <c r="A16" s="58" t="s">
        <v>88</v>
      </c>
      <c r="B16" s="59"/>
      <c r="C16" s="59"/>
      <c r="D16" s="59"/>
      <c r="E16" s="143"/>
      <c r="F16" s="144"/>
    </row>
    <row r="17" spans="1:6" ht="26.1" customHeight="1" x14ac:dyDescent="0.55000000000000004">
      <c r="A17" s="153" t="s">
        <v>92</v>
      </c>
      <c r="B17" s="154"/>
      <c r="C17" s="60"/>
      <c r="D17" s="60"/>
      <c r="E17" s="60"/>
      <c r="F17" s="61"/>
    </row>
    <row r="18" spans="1:6" ht="26.1" customHeight="1" x14ac:dyDescent="0.55000000000000004">
      <c r="A18" s="53" t="s">
        <v>39</v>
      </c>
      <c r="B18" s="62"/>
      <c r="C18" s="62"/>
      <c r="D18" s="62"/>
      <c r="E18" s="62"/>
      <c r="F18" s="63"/>
    </row>
    <row r="19" spans="1:6" ht="26.1" customHeight="1" x14ac:dyDescent="0.5">
      <c r="A19" s="2" t="s">
        <v>40</v>
      </c>
      <c r="B19" s="56" t="s">
        <v>54</v>
      </c>
      <c r="C19" s="56" t="s">
        <v>84</v>
      </c>
      <c r="D19" s="56" t="s">
        <v>86</v>
      </c>
      <c r="E19" s="56" t="s">
        <v>82</v>
      </c>
      <c r="F19" s="56" t="s">
        <v>80</v>
      </c>
    </row>
    <row r="20" spans="1:6" ht="26.1" customHeight="1" x14ac:dyDescent="0.5">
      <c r="A20" s="2" t="s">
        <v>53</v>
      </c>
      <c r="B20" s="56" t="s">
        <v>54</v>
      </c>
      <c r="C20" s="56" t="s">
        <v>85</v>
      </c>
      <c r="D20" s="56" t="s">
        <v>86</v>
      </c>
      <c r="E20" s="56" t="s">
        <v>82</v>
      </c>
      <c r="F20" s="56" t="s">
        <v>80</v>
      </c>
    </row>
    <row r="21" spans="1:6" ht="26.1" customHeight="1" x14ac:dyDescent="0.55000000000000004">
      <c r="A21" s="50" t="s">
        <v>41</v>
      </c>
      <c r="B21" s="2"/>
      <c r="C21" s="2"/>
      <c r="D21" s="2"/>
      <c r="E21" s="2"/>
      <c r="F21" s="2"/>
    </row>
    <row r="22" spans="1:6" ht="26.1" customHeight="1" x14ac:dyDescent="0.5">
      <c r="A22" s="2" t="s">
        <v>42</v>
      </c>
      <c r="B22" s="56" t="s">
        <v>55</v>
      </c>
      <c r="C22" s="56" t="s">
        <v>56</v>
      </c>
      <c r="D22" s="56" t="s">
        <v>57</v>
      </c>
      <c r="E22" s="56" t="s">
        <v>58</v>
      </c>
      <c r="F22" s="56" t="s">
        <v>59</v>
      </c>
    </row>
    <row r="23" spans="1:6" ht="26.1" customHeight="1" x14ac:dyDescent="0.55000000000000004">
      <c r="A23" s="50" t="s">
        <v>43</v>
      </c>
      <c r="B23" s="9"/>
      <c r="C23" s="9"/>
      <c r="D23" s="9"/>
      <c r="E23" s="9"/>
      <c r="F23" s="2"/>
    </row>
    <row r="24" spans="1:6" ht="26.1" customHeight="1" x14ac:dyDescent="0.5">
      <c r="A24" s="19" t="s">
        <v>44</v>
      </c>
      <c r="B24" s="34" t="s">
        <v>54</v>
      </c>
      <c r="C24" s="34" t="s">
        <v>84</v>
      </c>
      <c r="D24" s="34" t="s">
        <v>81</v>
      </c>
      <c r="E24" s="34" t="s">
        <v>98</v>
      </c>
      <c r="F24" s="34" t="s">
        <v>80</v>
      </c>
    </row>
    <row r="25" spans="1:6" ht="26.1" customHeight="1" x14ac:dyDescent="0.5">
      <c r="A25" s="35" t="s">
        <v>72</v>
      </c>
      <c r="B25" s="29"/>
      <c r="C25" s="32"/>
      <c r="D25" s="32"/>
      <c r="E25" s="29"/>
      <c r="F25" s="29"/>
    </row>
    <row r="26" spans="1:6" ht="26.1" customHeight="1" x14ac:dyDescent="0.5">
      <c r="A26" s="19" t="s">
        <v>73</v>
      </c>
      <c r="B26" s="34" t="s">
        <v>54</v>
      </c>
      <c r="C26" s="34" t="s">
        <v>84</v>
      </c>
      <c r="D26" s="34" t="s">
        <v>81</v>
      </c>
      <c r="E26" s="34" t="s">
        <v>98</v>
      </c>
      <c r="F26" s="34" t="s">
        <v>80</v>
      </c>
    </row>
    <row r="27" spans="1:6" ht="26.1" customHeight="1" x14ac:dyDescent="0.5">
      <c r="A27" s="19" t="s">
        <v>77</v>
      </c>
      <c r="B27" s="29"/>
      <c r="C27" s="32"/>
      <c r="D27" s="32"/>
      <c r="E27" s="29"/>
      <c r="F27" s="29"/>
    </row>
    <row r="28" spans="1:6" ht="26.1" customHeight="1" x14ac:dyDescent="0.5">
      <c r="A28" s="35" t="s">
        <v>74</v>
      </c>
      <c r="B28" s="29"/>
      <c r="C28" s="32"/>
      <c r="D28" s="32"/>
      <c r="E28" s="29"/>
      <c r="F28" s="29"/>
    </row>
    <row r="29" spans="1:6" ht="26.1" customHeight="1" x14ac:dyDescent="0.5">
      <c r="A29" s="19" t="s">
        <v>75</v>
      </c>
      <c r="B29" s="29"/>
      <c r="C29" s="32"/>
      <c r="D29" s="32"/>
      <c r="E29" s="29"/>
      <c r="F29" s="29"/>
    </row>
    <row r="30" spans="1:6" ht="26.1" customHeight="1" thickBot="1" x14ac:dyDescent="0.55000000000000004">
      <c r="A30" s="54" t="s">
        <v>76</v>
      </c>
      <c r="B30" s="55" t="s">
        <v>54</v>
      </c>
      <c r="C30" s="55" t="s">
        <v>85</v>
      </c>
      <c r="D30" s="55" t="s">
        <v>81</v>
      </c>
      <c r="E30" s="55" t="s">
        <v>82</v>
      </c>
      <c r="F30" s="55" t="s">
        <v>80</v>
      </c>
    </row>
    <row r="31" spans="1:6" ht="26.1" customHeight="1" x14ac:dyDescent="0.5">
      <c r="A31" s="146" t="s">
        <v>90</v>
      </c>
      <c r="B31" s="147"/>
      <c r="C31" s="147"/>
      <c r="D31" s="147"/>
      <c r="E31" s="147"/>
      <c r="F31" s="148"/>
    </row>
    <row r="32" spans="1:6" ht="26.1" customHeight="1" x14ac:dyDescent="0.5">
      <c r="A32" s="150" t="s">
        <v>89</v>
      </c>
      <c r="B32" s="151"/>
      <c r="C32" s="151"/>
      <c r="D32" s="151"/>
      <c r="E32" s="151"/>
      <c r="F32" s="152"/>
    </row>
    <row r="33" spans="1:6" ht="26.1" customHeight="1" x14ac:dyDescent="0.5">
      <c r="A33" s="12" t="s">
        <v>79</v>
      </c>
      <c r="B33" s="149" t="s">
        <v>83</v>
      </c>
      <c r="C33" s="142"/>
      <c r="D33" s="10"/>
      <c r="E33" s="14"/>
      <c r="F33" s="11"/>
    </row>
    <row r="34" spans="1:6" ht="26.1" customHeight="1" x14ac:dyDescent="0.5">
      <c r="A34" s="2" t="s">
        <v>78</v>
      </c>
      <c r="B34" s="145" t="s">
        <v>3</v>
      </c>
      <c r="C34" s="145"/>
      <c r="D34" s="3"/>
      <c r="E34" s="31"/>
      <c r="F34" s="4"/>
    </row>
    <row r="35" spans="1:6" ht="26.1" customHeight="1" x14ac:dyDescent="0.55000000000000004">
      <c r="A35" s="65" t="s">
        <v>93</v>
      </c>
      <c r="B35" s="43"/>
      <c r="C35" s="41"/>
      <c r="D35" s="41"/>
      <c r="E35" s="41"/>
      <c r="F35" s="13"/>
    </row>
    <row r="36" spans="1:6" ht="26.1" customHeight="1" x14ac:dyDescent="0.55000000000000004">
      <c r="A36" s="50" t="s">
        <v>71</v>
      </c>
      <c r="B36" s="64"/>
      <c r="C36" s="31"/>
      <c r="D36" s="31"/>
      <c r="E36" s="31"/>
      <c r="F36" s="4"/>
    </row>
    <row r="37" spans="1:6" ht="26.1" customHeight="1" x14ac:dyDescent="0.5">
      <c r="A37" s="2" t="s">
        <v>0</v>
      </c>
      <c r="B37" s="125" t="s">
        <v>51</v>
      </c>
      <c r="C37" s="126"/>
      <c r="D37" s="126"/>
      <c r="E37" s="126"/>
      <c r="F37" s="127"/>
    </row>
    <row r="38" spans="1:6" ht="26.1" customHeight="1" x14ac:dyDescent="0.5">
      <c r="A38" s="2" t="s">
        <v>1</v>
      </c>
      <c r="B38" s="125" t="s">
        <v>51</v>
      </c>
      <c r="C38" s="126"/>
      <c r="D38" s="126"/>
      <c r="E38" s="126"/>
      <c r="F38" s="127"/>
    </row>
    <row r="39" spans="1:6" ht="26.1" customHeight="1" x14ac:dyDescent="0.55000000000000004">
      <c r="A39" s="64" t="s">
        <v>60</v>
      </c>
      <c r="B39" s="3"/>
      <c r="C39" s="31"/>
      <c r="D39" s="31"/>
      <c r="E39" s="31"/>
      <c r="F39" s="4"/>
    </row>
    <row r="40" spans="1:6" ht="26.1" customHeight="1" x14ac:dyDescent="0.55000000000000004">
      <c r="A40" s="51" t="s">
        <v>4</v>
      </c>
      <c r="B40" s="5"/>
      <c r="C40" s="31"/>
      <c r="D40" s="31"/>
      <c r="E40" s="31"/>
      <c r="F40" s="4"/>
    </row>
    <row r="41" spans="1:6" ht="26.1" customHeight="1" x14ac:dyDescent="0.5">
      <c r="A41" s="22" t="s">
        <v>9</v>
      </c>
      <c r="B41" s="128"/>
      <c r="C41" s="129"/>
      <c r="D41" s="129"/>
      <c r="E41" s="129"/>
      <c r="F41" s="130"/>
    </row>
    <row r="42" spans="1:6" ht="26.1" customHeight="1" x14ac:dyDescent="0.5">
      <c r="A42" s="22" t="s">
        <v>8</v>
      </c>
      <c r="B42" s="56" t="s">
        <v>63</v>
      </c>
      <c r="C42" s="56"/>
      <c r="D42" s="56" t="s">
        <v>52</v>
      </c>
      <c r="E42" s="56"/>
      <c r="F42" s="56" t="s">
        <v>32</v>
      </c>
    </row>
    <row r="43" spans="1:6" ht="26.1" customHeight="1" x14ac:dyDescent="0.5">
      <c r="A43" s="22" t="s">
        <v>10</v>
      </c>
      <c r="B43" s="125"/>
      <c r="C43" s="126"/>
      <c r="D43" s="126"/>
      <c r="E43" s="126"/>
      <c r="F43" s="127"/>
    </row>
    <row r="44" spans="1:6" ht="26.1" customHeight="1" x14ac:dyDescent="0.5">
      <c r="A44" s="20" t="s">
        <v>7</v>
      </c>
      <c r="B44" s="56" t="s">
        <v>52</v>
      </c>
      <c r="C44" s="56"/>
      <c r="D44" s="2"/>
      <c r="E44" s="2"/>
      <c r="F44" s="56" t="s">
        <v>32</v>
      </c>
    </row>
    <row r="45" spans="1:6" ht="26.1" customHeight="1" x14ac:dyDescent="0.55000000000000004">
      <c r="A45" s="52" t="s">
        <v>5</v>
      </c>
      <c r="B45" s="5"/>
      <c r="C45" s="31"/>
      <c r="D45" s="31"/>
      <c r="E45" s="31"/>
      <c r="F45" s="4"/>
    </row>
    <row r="46" spans="1:6" ht="26.1" customHeight="1" x14ac:dyDescent="0.5">
      <c r="A46" s="22" t="s">
        <v>61</v>
      </c>
      <c r="B46" s="56" t="s">
        <v>64</v>
      </c>
      <c r="C46" s="56" t="s">
        <v>65</v>
      </c>
      <c r="D46" s="56" t="s">
        <v>66</v>
      </c>
      <c r="E46" s="56" t="s">
        <v>45</v>
      </c>
      <c r="F46" s="56" t="s">
        <v>32</v>
      </c>
    </row>
    <row r="47" spans="1:6" ht="26.1" customHeight="1" x14ac:dyDescent="0.5">
      <c r="A47" s="22" t="s">
        <v>62</v>
      </c>
      <c r="B47" s="56" t="s">
        <v>63</v>
      </c>
      <c r="C47" s="56"/>
      <c r="D47" s="56" t="s">
        <v>45</v>
      </c>
      <c r="E47" s="56"/>
      <c r="F47" s="56" t="s">
        <v>32</v>
      </c>
    </row>
    <row r="48" spans="1:6" ht="26.1" customHeight="1" x14ac:dyDescent="0.55000000000000004">
      <c r="A48" s="73" t="s">
        <v>6</v>
      </c>
      <c r="B48" s="125"/>
      <c r="C48" s="126"/>
      <c r="D48" s="126"/>
      <c r="E48" s="126"/>
      <c r="F48" s="127"/>
    </row>
    <row r="49" spans="1:6" ht="26.1" customHeight="1" x14ac:dyDescent="0.55000000000000004">
      <c r="A49" s="74" t="s">
        <v>87</v>
      </c>
      <c r="B49" s="56" t="s">
        <v>45</v>
      </c>
      <c r="C49" s="56"/>
      <c r="D49" s="56"/>
      <c r="E49" s="56"/>
      <c r="F49" s="56"/>
    </row>
    <row r="50" spans="1:6" ht="26.1" customHeight="1" x14ac:dyDescent="0.55000000000000004">
      <c r="A50" s="74" t="s">
        <v>67</v>
      </c>
      <c r="B50" s="56" t="s">
        <v>63</v>
      </c>
      <c r="C50" s="56"/>
      <c r="D50" s="56"/>
      <c r="E50" s="56"/>
      <c r="F50" s="56"/>
    </row>
    <row r="51" spans="1:6" ht="26.1" customHeight="1" x14ac:dyDescent="0.55000000000000004">
      <c r="A51" s="75" t="s">
        <v>11</v>
      </c>
      <c r="B51" s="6" t="s">
        <v>68</v>
      </c>
      <c r="C51" s="33"/>
      <c r="D51" s="33"/>
      <c r="E51" s="33"/>
      <c r="F51" s="33"/>
    </row>
    <row r="52" spans="1:6" ht="26.1" customHeight="1" x14ac:dyDescent="0.55000000000000004">
      <c r="A52" s="76" t="s">
        <v>12</v>
      </c>
      <c r="B52" s="21"/>
      <c r="C52" s="2"/>
      <c r="D52" s="2"/>
      <c r="E52" s="2"/>
      <c r="F52" s="2"/>
    </row>
    <row r="53" spans="1:6" ht="26.1" customHeight="1" x14ac:dyDescent="0.55000000000000004">
      <c r="A53" s="76" t="s">
        <v>69</v>
      </c>
      <c r="B53" s="21"/>
      <c r="C53" s="2"/>
      <c r="D53" s="2"/>
      <c r="E53" s="2"/>
      <c r="F53" s="2"/>
    </row>
    <row r="54" spans="1:6" ht="26.1" customHeight="1" x14ac:dyDescent="0.55000000000000004">
      <c r="A54" s="76" t="s">
        <v>70</v>
      </c>
      <c r="B54" s="21"/>
      <c r="C54" s="2"/>
      <c r="D54" s="2"/>
      <c r="E54" s="2"/>
      <c r="F54" s="2"/>
    </row>
    <row r="55" spans="1:6" s="67" customFormat="1" ht="26.1" customHeight="1" x14ac:dyDescent="0.55000000000000004">
      <c r="A55" s="65" t="s">
        <v>110</v>
      </c>
      <c r="B55" s="66"/>
      <c r="C55" s="66"/>
      <c r="D55" s="66"/>
      <c r="E55" s="66"/>
      <c r="F55" s="66"/>
    </row>
    <row r="56" spans="1:6" s="67" customFormat="1" ht="26.1" customHeight="1" x14ac:dyDescent="0.5">
      <c r="A56" s="68" t="s">
        <v>19</v>
      </c>
      <c r="B56" s="69" t="s">
        <v>33</v>
      </c>
      <c r="C56" s="69" t="s">
        <v>30</v>
      </c>
      <c r="D56" s="69" t="s">
        <v>29</v>
      </c>
      <c r="E56" s="69" t="s">
        <v>31</v>
      </c>
      <c r="F56" s="69" t="s">
        <v>32</v>
      </c>
    </row>
    <row r="57" spans="1:6" s="67" customFormat="1" ht="26.1" customHeight="1" x14ac:dyDescent="0.5">
      <c r="A57" s="70" t="s">
        <v>20</v>
      </c>
      <c r="B57" s="71" t="s">
        <v>34</v>
      </c>
      <c r="C57" s="71" t="s">
        <v>35</v>
      </c>
      <c r="D57" s="71" t="s">
        <v>36</v>
      </c>
      <c r="E57" s="71" t="s">
        <v>32</v>
      </c>
      <c r="F57" s="71" t="s">
        <v>32</v>
      </c>
    </row>
    <row r="58" spans="1:6" s="67" customFormat="1" ht="26.1" customHeight="1" x14ac:dyDescent="0.5">
      <c r="A58" s="66" t="s">
        <v>14</v>
      </c>
      <c r="B58" s="72"/>
      <c r="C58" s="72"/>
      <c r="D58" s="72"/>
      <c r="E58" s="72"/>
      <c r="F58" s="72"/>
    </row>
    <row r="59" spans="1:6" s="67" customFormat="1" ht="26.1" customHeight="1" x14ac:dyDescent="0.5">
      <c r="A59" s="70" t="s">
        <v>21</v>
      </c>
      <c r="B59" s="71"/>
      <c r="C59" s="71"/>
      <c r="D59" s="71"/>
      <c r="E59" s="71" t="s">
        <v>37</v>
      </c>
      <c r="F59" s="71" t="s">
        <v>32</v>
      </c>
    </row>
    <row r="60" spans="1:6" s="67" customFormat="1" ht="26.1" customHeight="1" x14ac:dyDescent="0.5">
      <c r="A60" s="66" t="s">
        <v>15</v>
      </c>
      <c r="B60" s="72"/>
      <c r="C60" s="72"/>
      <c r="D60" s="72"/>
      <c r="E60" s="72"/>
      <c r="F60" s="72"/>
    </row>
    <row r="61" spans="1:6" s="67" customFormat="1" ht="26.1" customHeight="1" x14ac:dyDescent="0.5">
      <c r="A61" s="68" t="s">
        <v>22</v>
      </c>
      <c r="B61" s="69" t="s">
        <v>33</v>
      </c>
      <c r="C61" s="69" t="s">
        <v>30</v>
      </c>
      <c r="D61" s="69" t="s">
        <v>29</v>
      </c>
      <c r="E61" s="69" t="s">
        <v>38</v>
      </c>
      <c r="F61" s="69" t="s">
        <v>32</v>
      </c>
    </row>
    <row r="62" spans="1:6" s="67" customFormat="1" ht="26.1" customHeight="1" thickBot="1" x14ac:dyDescent="0.55000000000000004">
      <c r="A62" s="26" t="s">
        <v>23</v>
      </c>
      <c r="B62" s="27" t="s">
        <v>33</v>
      </c>
      <c r="C62" s="27" t="s">
        <v>30</v>
      </c>
      <c r="D62" s="27" t="s">
        <v>29</v>
      </c>
      <c r="E62" s="27" t="s">
        <v>29</v>
      </c>
      <c r="F62" s="27" t="s">
        <v>32</v>
      </c>
    </row>
    <row r="63" spans="1:6" s="16" customFormat="1" ht="26.1" customHeight="1" x14ac:dyDescent="0.55000000000000004">
      <c r="A63" s="65" t="s">
        <v>94</v>
      </c>
      <c r="B63" s="24"/>
      <c r="C63" s="24"/>
      <c r="D63" s="24"/>
      <c r="E63" s="25"/>
      <c r="F63" s="25"/>
    </row>
    <row r="64" spans="1:6" s="16" customFormat="1" ht="26.1" customHeight="1" thickBot="1" x14ac:dyDescent="0.55000000000000004">
      <c r="A64" s="40" t="s">
        <v>18</v>
      </c>
      <c r="B64" s="26"/>
      <c r="C64" s="27"/>
      <c r="D64" s="26"/>
      <c r="E64" s="28"/>
      <c r="F64" s="28"/>
    </row>
    <row r="65" spans="1:72" s="16" customFormat="1" ht="26.1" customHeight="1" x14ac:dyDescent="0.55000000000000004">
      <c r="A65" s="65" t="s">
        <v>95</v>
      </c>
      <c r="B65" s="24"/>
      <c r="C65" s="23"/>
      <c r="D65" s="24"/>
      <c r="E65" s="25"/>
      <c r="F65" s="25"/>
    </row>
    <row r="66" spans="1:72" s="1" customFormat="1" ht="26.1" customHeight="1" x14ac:dyDescent="0.5">
      <c r="A66" s="2" t="s">
        <v>16</v>
      </c>
      <c r="B66" s="2"/>
      <c r="C66" s="56"/>
      <c r="D66" s="2"/>
      <c r="E66" s="8"/>
      <c r="F66" s="8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</row>
    <row r="67" spans="1:72" s="1" customFormat="1" ht="26.1" customHeight="1" x14ac:dyDescent="0.5">
      <c r="A67" s="2" t="s">
        <v>17</v>
      </c>
      <c r="B67" s="2"/>
      <c r="C67" s="2"/>
      <c r="D67" s="2"/>
      <c r="E67" s="8"/>
      <c r="F67" s="8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</row>
    <row r="68" spans="1:72" s="1" customFormat="1" ht="26.1" customHeight="1" x14ac:dyDescent="0.5">
      <c r="A68" s="2" t="s">
        <v>2</v>
      </c>
      <c r="B68" s="2"/>
      <c r="C68" s="2"/>
      <c r="D68" s="2"/>
      <c r="E68" s="8"/>
      <c r="F68" s="8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</row>
    <row r="69" spans="1:72" s="1" customFormat="1" ht="26.1" customHeight="1" x14ac:dyDescent="0.5">
      <c r="A69" s="10"/>
      <c r="B69" s="14"/>
      <c r="C69" s="14"/>
      <c r="D69" s="14"/>
      <c r="E69" s="48"/>
      <c r="F69" s="4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</row>
    <row r="70" spans="1:72" ht="26.1" customHeight="1" x14ac:dyDescent="0.5">
      <c r="A70" s="57" t="s">
        <v>97</v>
      </c>
      <c r="B70" s="44"/>
      <c r="C70" s="141" t="s">
        <v>109</v>
      </c>
      <c r="D70" s="141"/>
      <c r="E70" s="141"/>
      <c r="F70" s="142"/>
    </row>
    <row r="71" spans="1:72" ht="26.1" customHeight="1" x14ac:dyDescent="0.5">
      <c r="A71" s="45" t="s">
        <v>96</v>
      </c>
      <c r="B71" s="30"/>
      <c r="C71" s="124" t="s">
        <v>154</v>
      </c>
      <c r="D71" s="124"/>
      <c r="E71" s="124"/>
      <c r="F71" s="46"/>
    </row>
    <row r="72" spans="1:72" ht="26.1" customHeight="1" x14ac:dyDescent="0.5">
      <c r="A72" s="47" t="s">
        <v>91</v>
      </c>
      <c r="B72" s="41"/>
      <c r="C72" s="123" t="s">
        <v>99</v>
      </c>
      <c r="D72" s="123"/>
      <c r="E72" s="123"/>
      <c r="F72" s="13"/>
    </row>
    <row r="73" spans="1:72" ht="24.95" customHeight="1" x14ac:dyDescent="0.5">
      <c r="A73" s="30"/>
      <c r="B73" s="30"/>
      <c r="C73" s="30"/>
      <c r="D73" s="30"/>
      <c r="E73" s="30"/>
      <c r="F73" s="30"/>
    </row>
    <row r="74" spans="1:72" ht="24.95" customHeight="1" x14ac:dyDescent="0.5">
      <c r="A74" s="30"/>
      <c r="B74" s="30"/>
      <c r="C74" s="30"/>
      <c r="D74" s="30"/>
      <c r="E74" s="30"/>
      <c r="F74" s="30"/>
    </row>
    <row r="75" spans="1:72" ht="24.95" customHeight="1" x14ac:dyDescent="0.5">
      <c r="A75" s="30"/>
      <c r="B75" s="30"/>
      <c r="C75" s="30"/>
      <c r="D75" s="30"/>
      <c r="E75" s="30"/>
      <c r="F75" s="30"/>
    </row>
    <row r="76" spans="1:72" ht="24.95" customHeight="1" x14ac:dyDescent="0.5">
      <c r="A76" s="30"/>
      <c r="B76" s="30"/>
      <c r="C76" s="30"/>
      <c r="D76" s="30"/>
      <c r="E76" s="30"/>
      <c r="F76" s="30"/>
    </row>
    <row r="77" spans="1:72" ht="24.95" customHeight="1" x14ac:dyDescent="0.5">
      <c r="A77" s="30"/>
      <c r="B77" s="30"/>
      <c r="C77" s="30"/>
      <c r="D77" s="30"/>
      <c r="E77" s="30"/>
      <c r="F77" s="30"/>
    </row>
    <row r="78" spans="1:72" ht="24.95" customHeight="1" x14ac:dyDescent="0.5">
      <c r="A78" s="30"/>
      <c r="B78" s="30"/>
      <c r="C78" s="30"/>
      <c r="D78" s="30"/>
      <c r="E78" s="30"/>
      <c r="F78" s="30"/>
    </row>
    <row r="79" spans="1:72" ht="24.95" customHeight="1" x14ac:dyDescent="0.5">
      <c r="A79" s="30"/>
      <c r="B79" s="30"/>
      <c r="C79" s="30"/>
      <c r="D79" s="30"/>
      <c r="E79" s="30"/>
      <c r="F79" s="30"/>
    </row>
    <row r="80" spans="1:72" ht="24.95" customHeight="1" x14ac:dyDescent="0.5">
      <c r="A80" s="30"/>
      <c r="B80" s="30"/>
      <c r="C80" s="30"/>
      <c r="D80" s="30"/>
      <c r="E80" s="30"/>
      <c r="F80" s="30"/>
    </row>
    <row r="81" spans="1:72" ht="24.95" customHeight="1" x14ac:dyDescent="0.5">
      <c r="A81" s="30"/>
      <c r="B81" s="30"/>
      <c r="C81" s="30"/>
      <c r="D81" s="30"/>
      <c r="E81" s="30"/>
      <c r="F81" s="30"/>
    </row>
    <row r="82" spans="1:72" ht="24.95" customHeight="1" x14ac:dyDescent="0.5">
      <c r="A82" s="30"/>
      <c r="B82" s="30"/>
      <c r="C82" s="30"/>
      <c r="D82" s="30"/>
      <c r="E82" s="30"/>
      <c r="F82" s="30"/>
    </row>
    <row r="83" spans="1:72" ht="24.95" customHeight="1" x14ac:dyDescent="0.5">
      <c r="A83" s="30"/>
      <c r="B83" s="30"/>
      <c r="C83" s="30"/>
      <c r="D83" s="30"/>
      <c r="E83" s="30"/>
      <c r="F83" s="30"/>
    </row>
    <row r="84" spans="1:72" ht="24.95" customHeight="1" x14ac:dyDescent="0.5">
      <c r="A84" s="30"/>
      <c r="B84" s="30"/>
      <c r="C84" s="30"/>
      <c r="D84" s="30"/>
      <c r="E84" s="30"/>
      <c r="F84" s="30"/>
    </row>
    <row r="85" spans="1:72" ht="24.95" customHeight="1" x14ac:dyDescent="0.5">
      <c r="A85" s="30"/>
      <c r="B85" s="30"/>
      <c r="C85" s="30"/>
      <c r="D85" s="30"/>
      <c r="E85" s="30"/>
      <c r="F85" s="30"/>
    </row>
    <row r="86" spans="1:72" ht="24.95" customHeight="1" x14ac:dyDescent="0.5">
      <c r="A86" s="30"/>
      <c r="B86" s="30"/>
      <c r="C86" s="30"/>
      <c r="D86" s="30"/>
      <c r="E86" s="30"/>
      <c r="F86" s="30"/>
    </row>
    <row r="87" spans="1:72" ht="24.95" customHeight="1" x14ac:dyDescent="0.5">
      <c r="B87" s="30"/>
      <c r="C87" s="30"/>
      <c r="D87" s="30"/>
      <c r="E87" s="30"/>
      <c r="F87" s="30"/>
    </row>
    <row r="88" spans="1:72" ht="24.95" customHeight="1" x14ac:dyDescent="0.5">
      <c r="B88" s="30"/>
      <c r="C88" s="30"/>
      <c r="D88" s="30"/>
      <c r="E88" s="30"/>
      <c r="F88" s="30"/>
    </row>
    <row r="89" spans="1:72" ht="24.95" customHeight="1" x14ac:dyDescent="0.5">
      <c r="B89" s="30"/>
      <c r="C89" s="30"/>
      <c r="D89" s="30"/>
      <c r="E89" s="30"/>
      <c r="F89" s="30"/>
    </row>
    <row r="90" spans="1:72" ht="24.95" customHeight="1" x14ac:dyDescent="0.5">
      <c r="B90" s="30"/>
      <c r="C90" s="30"/>
      <c r="D90" s="30"/>
      <c r="E90" s="30"/>
      <c r="F90" s="30"/>
    </row>
    <row r="91" spans="1:72" ht="24.95" customHeight="1" x14ac:dyDescent="0.5">
      <c r="B91" s="30"/>
      <c r="C91" s="30"/>
      <c r="D91" s="30"/>
      <c r="E91" s="30"/>
      <c r="F91" s="30"/>
    </row>
    <row r="92" spans="1:72" ht="24.95" customHeight="1" x14ac:dyDescent="0.5">
      <c r="B92" s="30"/>
      <c r="C92" s="30"/>
      <c r="D92" s="30"/>
      <c r="E92" s="30"/>
      <c r="F92" s="30"/>
    </row>
    <row r="93" spans="1:72" ht="24.95" customHeight="1" x14ac:dyDescent="0.5">
      <c r="B93" s="30"/>
      <c r="C93" s="30"/>
      <c r="D93" s="30"/>
      <c r="E93" s="30"/>
      <c r="F93" s="30"/>
    </row>
    <row r="94" spans="1:72" s="30" customFormat="1" ht="24.95" customHeight="1" x14ac:dyDescent="0.5"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</row>
    <row r="95" spans="1:72" s="30" customFormat="1" ht="24.95" customHeight="1" x14ac:dyDescent="0.5"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</row>
  </sheetData>
  <mergeCells count="27">
    <mergeCell ref="A6:F6"/>
    <mergeCell ref="A8:F8"/>
    <mergeCell ref="A10:F10"/>
    <mergeCell ref="A13:F13"/>
    <mergeCell ref="C70:F70"/>
    <mergeCell ref="B37:F37"/>
    <mergeCell ref="B38:F38"/>
    <mergeCell ref="E16:F16"/>
    <mergeCell ref="B34:C34"/>
    <mergeCell ref="A31:F31"/>
    <mergeCell ref="B33:C33"/>
    <mergeCell ref="A32:F32"/>
    <mergeCell ref="A17:B17"/>
    <mergeCell ref="A7:F7"/>
    <mergeCell ref="A11:F11"/>
    <mergeCell ref="A9:F9"/>
    <mergeCell ref="A2:F2"/>
    <mergeCell ref="A1:F1"/>
    <mergeCell ref="A3:F3"/>
    <mergeCell ref="A4:F4"/>
    <mergeCell ref="A5:F5"/>
    <mergeCell ref="A12:F12"/>
    <mergeCell ref="C72:E72"/>
    <mergeCell ref="C71:E71"/>
    <mergeCell ref="B48:F48"/>
    <mergeCell ref="B41:F41"/>
    <mergeCell ref="B43:F43"/>
  </mergeCells>
  <pageMargins left="0.23622047244094491" right="0.11811023622047245" top="0.35433070866141736" bottom="0.35433070866141736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4" sqref="B4"/>
    </sheetView>
  </sheetViews>
  <sheetFormatPr defaultRowHeight="27.75" x14ac:dyDescent="0.65"/>
  <cols>
    <col min="1" max="1" width="5.625" style="118" customWidth="1"/>
    <col min="2" max="2" width="114.625" style="100" customWidth="1"/>
    <col min="3" max="3" width="11.75" style="119" customWidth="1"/>
    <col min="4" max="16384" width="9" style="100"/>
  </cols>
  <sheetData>
    <row r="1" spans="1:3" x14ac:dyDescent="0.65">
      <c r="A1" s="156" t="s">
        <v>132</v>
      </c>
      <c r="B1" s="157"/>
      <c r="C1" s="157"/>
    </row>
    <row r="2" spans="1:3" x14ac:dyDescent="0.65">
      <c r="A2" s="156" t="s">
        <v>133</v>
      </c>
      <c r="B2" s="157"/>
      <c r="C2" s="157"/>
    </row>
    <row r="3" spans="1:3" ht="65.25" x14ac:dyDescent="0.65">
      <c r="A3" s="101" t="s">
        <v>134</v>
      </c>
      <c r="B3" s="101" t="s">
        <v>135</v>
      </c>
      <c r="C3" s="102" t="s">
        <v>136</v>
      </c>
    </row>
    <row r="4" spans="1:3" x14ac:dyDescent="0.65">
      <c r="A4" s="6">
        <v>1</v>
      </c>
      <c r="B4" s="103" t="s">
        <v>137</v>
      </c>
      <c r="C4" s="104"/>
    </row>
    <row r="5" spans="1:3" x14ac:dyDescent="0.65">
      <c r="A5" s="7"/>
      <c r="B5" s="105" t="s">
        <v>138</v>
      </c>
      <c r="C5" s="106"/>
    </row>
    <row r="6" spans="1:3" x14ac:dyDescent="0.65">
      <c r="A6" s="6">
        <v>2</v>
      </c>
      <c r="B6" s="103" t="s">
        <v>139</v>
      </c>
      <c r="C6" s="104"/>
    </row>
    <row r="7" spans="1:3" x14ac:dyDescent="0.65">
      <c r="A7" s="107"/>
      <c r="B7" s="108" t="s">
        <v>140</v>
      </c>
      <c r="C7" s="106"/>
    </row>
    <row r="8" spans="1:3" x14ac:dyDescent="0.65">
      <c r="A8" s="6">
        <v>3</v>
      </c>
      <c r="B8" s="103" t="s">
        <v>141</v>
      </c>
      <c r="C8" s="104"/>
    </row>
    <row r="9" spans="1:3" x14ac:dyDescent="0.65">
      <c r="A9" s="7"/>
      <c r="B9" s="109" t="s">
        <v>142</v>
      </c>
      <c r="C9" s="106"/>
    </row>
    <row r="10" spans="1:3" x14ac:dyDescent="0.65">
      <c r="A10" s="6">
        <v>4</v>
      </c>
      <c r="B10" s="103" t="s">
        <v>143</v>
      </c>
      <c r="C10" s="104"/>
    </row>
    <row r="11" spans="1:3" x14ac:dyDescent="0.65">
      <c r="A11" s="7"/>
      <c r="B11" s="110" t="s">
        <v>144</v>
      </c>
      <c r="C11" s="106"/>
    </row>
    <row r="12" spans="1:3" x14ac:dyDescent="0.65">
      <c r="A12" s="6">
        <v>5</v>
      </c>
      <c r="B12" s="103" t="s">
        <v>145</v>
      </c>
      <c r="C12" s="104"/>
    </row>
    <row r="13" spans="1:3" x14ac:dyDescent="0.65">
      <c r="A13" s="7"/>
      <c r="B13" s="109" t="s">
        <v>146</v>
      </c>
      <c r="C13" s="106"/>
    </row>
    <row r="14" spans="1:3" x14ac:dyDescent="0.65">
      <c r="A14" s="6">
        <v>6</v>
      </c>
      <c r="B14" s="103" t="s">
        <v>147</v>
      </c>
      <c r="C14" s="104"/>
    </row>
    <row r="15" spans="1:3" x14ac:dyDescent="0.65">
      <c r="A15" s="7"/>
      <c r="B15" s="109" t="s">
        <v>148</v>
      </c>
      <c r="C15" s="106"/>
    </row>
    <row r="16" spans="1:3" x14ac:dyDescent="0.65">
      <c r="A16" s="6">
        <v>7</v>
      </c>
      <c r="B16" s="111" t="s">
        <v>149</v>
      </c>
      <c r="C16" s="104"/>
    </row>
    <row r="17" spans="1:3" x14ac:dyDescent="0.65">
      <c r="A17" s="7"/>
      <c r="B17" s="105" t="s">
        <v>150</v>
      </c>
      <c r="C17" s="106"/>
    </row>
    <row r="18" spans="1:3" s="115" customFormat="1" ht="30.75" x14ac:dyDescent="0.7">
      <c r="A18" s="112"/>
      <c r="B18" s="113" t="s">
        <v>151</v>
      </c>
      <c r="C18" s="114">
        <f>C5+C7+C9+C11+C13+C15+C17</f>
        <v>0</v>
      </c>
    </row>
    <row r="19" spans="1:3" s="117" customFormat="1" ht="30.75" x14ac:dyDescent="0.2">
      <c r="A19" s="116"/>
      <c r="B19" s="113" t="s">
        <v>152</v>
      </c>
      <c r="C19" s="114">
        <f>(C18/70)*20</f>
        <v>0</v>
      </c>
    </row>
  </sheetData>
  <protectedRanges>
    <protectedRange sqref="C5" name="Range1_1_1"/>
    <protectedRange sqref="C7" name="Range1_1_2"/>
    <protectedRange sqref="C9" name="Range1_1_4"/>
    <protectedRange sqref="C11" name="Range1_1_5"/>
    <protectedRange sqref="C13" name="Range1_1_6"/>
    <protectedRange sqref="C15" name="Range1_1_7"/>
    <protectedRange sqref="C17" name="Range1_1_8"/>
  </protectedRanges>
  <mergeCells count="2">
    <mergeCell ref="A1:C1"/>
    <mergeCell ref="A2:C2"/>
  </mergeCells>
  <dataValidations count="1">
    <dataValidation type="list" allowBlank="1" showInputMessage="1" showErrorMessage="1" sqref="C5 C7 C9 C11 C13 C15 C17">
      <formula1>"0,1,2,3,4,5,6,7,8,9,10"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10" sqref="A10"/>
    </sheetView>
  </sheetViews>
  <sheetFormatPr defaultRowHeight="21.75" x14ac:dyDescent="0.2"/>
  <cols>
    <col min="1" max="1" width="50.875" style="78" customWidth="1"/>
    <col min="2" max="3" width="22.625" style="78" customWidth="1"/>
    <col min="4" max="4" width="37.25" style="78" customWidth="1"/>
    <col min="5" max="16384" width="9" style="78"/>
  </cols>
  <sheetData>
    <row r="1" spans="1:4" ht="24" x14ac:dyDescent="0.2">
      <c r="A1" s="77" t="s">
        <v>111</v>
      </c>
      <c r="B1" s="77"/>
      <c r="C1" s="77"/>
      <c r="D1" s="77"/>
    </row>
    <row r="2" spans="1:4" s="80" customFormat="1" x14ac:dyDescent="0.2">
      <c r="A2" s="79" t="s">
        <v>112</v>
      </c>
      <c r="B2" s="79" t="s">
        <v>113</v>
      </c>
      <c r="C2" s="79" t="s">
        <v>114</v>
      </c>
      <c r="D2" s="79" t="s">
        <v>115</v>
      </c>
    </row>
    <row r="3" spans="1:4" ht="27.75" x14ac:dyDescent="0.2">
      <c r="A3" s="81" t="s">
        <v>116</v>
      </c>
      <c r="B3" s="82">
        <v>80</v>
      </c>
      <c r="C3" s="83">
        <v>0</v>
      </c>
      <c r="D3" s="84" t="s">
        <v>117</v>
      </c>
    </row>
    <row r="4" spans="1:4" ht="27.75" x14ac:dyDescent="0.2">
      <c r="A4" s="81" t="s">
        <v>118</v>
      </c>
      <c r="B4" s="82">
        <v>20</v>
      </c>
      <c r="C4" s="83">
        <f>'สมรรถนะหลัก '!C19</f>
        <v>0</v>
      </c>
      <c r="D4" s="85" t="s">
        <v>119</v>
      </c>
    </row>
    <row r="5" spans="1:4" x14ac:dyDescent="0.2">
      <c r="A5" s="161" t="s">
        <v>120</v>
      </c>
      <c r="B5" s="161">
        <v>100</v>
      </c>
      <c r="C5" s="162">
        <f>SUM(C3:C4)</f>
        <v>0</v>
      </c>
      <c r="D5" s="85" t="s">
        <v>121</v>
      </c>
    </row>
    <row r="6" spans="1:4" x14ac:dyDescent="0.2">
      <c r="A6" s="161"/>
      <c r="B6" s="161"/>
      <c r="C6" s="162"/>
      <c r="D6" s="85" t="s">
        <v>122</v>
      </c>
    </row>
    <row r="7" spans="1:4" x14ac:dyDescent="0.2">
      <c r="A7" s="161"/>
      <c r="B7" s="161"/>
      <c r="C7" s="162"/>
      <c r="D7" s="86" t="s">
        <v>123</v>
      </c>
    </row>
    <row r="9" spans="1:4" x14ac:dyDescent="0.2">
      <c r="A9" s="78" t="s">
        <v>124</v>
      </c>
    </row>
    <row r="10" spans="1:4" x14ac:dyDescent="0.2">
      <c r="A10" s="87" t="s">
        <v>125</v>
      </c>
      <c r="B10" s="88"/>
      <c r="C10" s="88"/>
      <c r="D10" s="89"/>
    </row>
    <row r="11" spans="1:4" x14ac:dyDescent="0.2">
      <c r="A11" s="90"/>
      <c r="B11" s="91"/>
      <c r="C11" s="91"/>
      <c r="D11" s="92"/>
    </row>
    <row r="12" spans="1:4" x14ac:dyDescent="0.2">
      <c r="A12" s="93"/>
      <c r="B12" s="94"/>
      <c r="C12" s="94"/>
      <c r="D12" s="95"/>
    </row>
    <row r="13" spans="1:4" x14ac:dyDescent="0.2">
      <c r="A13" s="93"/>
      <c r="B13" s="94"/>
      <c r="C13" s="94"/>
      <c r="D13" s="95"/>
    </row>
    <row r="14" spans="1:4" x14ac:dyDescent="0.2">
      <c r="A14" s="93"/>
      <c r="B14" s="94"/>
      <c r="C14" s="94"/>
      <c r="D14" s="95"/>
    </row>
    <row r="15" spans="1:4" x14ac:dyDescent="0.2">
      <c r="A15" s="93"/>
      <c r="B15" s="94"/>
      <c r="C15" s="94"/>
      <c r="D15" s="95"/>
    </row>
    <row r="16" spans="1:4" x14ac:dyDescent="0.2">
      <c r="A16" s="96"/>
      <c r="B16" s="97"/>
      <c r="C16" s="97"/>
      <c r="D16" s="98"/>
    </row>
    <row r="17" spans="1:4" x14ac:dyDescent="0.5">
      <c r="A17" s="163" t="s">
        <v>126</v>
      </c>
      <c r="B17" s="124"/>
      <c r="C17" s="159" t="s">
        <v>127</v>
      </c>
      <c r="D17" s="160"/>
    </row>
    <row r="18" spans="1:4" x14ac:dyDescent="0.5">
      <c r="A18" s="158" t="s">
        <v>128</v>
      </c>
      <c r="B18" s="159"/>
      <c r="C18" s="159" t="s">
        <v>128</v>
      </c>
      <c r="D18" s="160"/>
    </row>
    <row r="19" spans="1:4" x14ac:dyDescent="0.5">
      <c r="A19" s="158" t="s">
        <v>129</v>
      </c>
      <c r="B19" s="159"/>
      <c r="C19" s="159" t="s">
        <v>129</v>
      </c>
      <c r="D19" s="160"/>
    </row>
    <row r="20" spans="1:4" x14ac:dyDescent="0.5">
      <c r="A20" s="99" t="s">
        <v>130</v>
      </c>
      <c r="B20" s="30"/>
      <c r="C20" s="30" t="s">
        <v>130</v>
      </c>
      <c r="D20" s="46"/>
    </row>
    <row r="21" spans="1:4" x14ac:dyDescent="0.2">
      <c r="A21" s="96"/>
      <c r="B21" s="97"/>
      <c r="C21" s="97"/>
      <c r="D21" s="98"/>
    </row>
    <row r="22" spans="1:4" x14ac:dyDescent="0.5">
      <c r="A22" s="158" t="s">
        <v>131</v>
      </c>
      <c r="B22" s="159"/>
      <c r="C22" s="159" t="s">
        <v>127</v>
      </c>
      <c r="D22" s="160"/>
    </row>
    <row r="23" spans="1:4" x14ac:dyDescent="0.5">
      <c r="A23" s="158" t="s">
        <v>128</v>
      </c>
      <c r="B23" s="159"/>
      <c r="C23" s="159" t="s">
        <v>128</v>
      </c>
      <c r="D23" s="160"/>
    </row>
    <row r="24" spans="1:4" x14ac:dyDescent="0.5">
      <c r="A24" s="158" t="s">
        <v>129</v>
      </c>
      <c r="B24" s="159"/>
      <c r="C24" s="159" t="s">
        <v>129</v>
      </c>
      <c r="D24" s="160"/>
    </row>
    <row r="25" spans="1:4" x14ac:dyDescent="0.5">
      <c r="A25" s="43" t="s">
        <v>130</v>
      </c>
      <c r="B25" s="41"/>
      <c r="C25" s="41" t="s">
        <v>130</v>
      </c>
      <c r="D25" s="13"/>
    </row>
  </sheetData>
  <mergeCells count="15">
    <mergeCell ref="A24:B24"/>
    <mergeCell ref="C24:D24"/>
    <mergeCell ref="A19:B19"/>
    <mergeCell ref="C19:D19"/>
    <mergeCell ref="A22:B22"/>
    <mergeCell ref="C22:D22"/>
    <mergeCell ref="A23:B23"/>
    <mergeCell ref="C23:D23"/>
    <mergeCell ref="A18:B18"/>
    <mergeCell ref="C18:D18"/>
    <mergeCell ref="A5:A7"/>
    <mergeCell ref="B5:B7"/>
    <mergeCell ref="C5:C7"/>
    <mergeCell ref="A17:B17"/>
    <mergeCell ref="C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ส่วนที่ 1 2.1 ภาระงาน  PA</vt:lpstr>
      <vt:lpstr>สมรรถนะหลัก </vt:lpstr>
      <vt:lpstr>สรุปผลประเมิน</vt:lpstr>
      <vt:lpstr>'ส่วนที่ 1 2.1 ภาระงาน  PA'!Print_Titles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2022-06-28T04:10:43Z</dcterms:modified>
</cp:coreProperties>
</file>